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My Drive/Age Friendly Ecosystem/Compendium of Measures Project/12.12.21 Compendium Docs/"/>
    </mc:Choice>
  </mc:AlternateContent>
  <xr:revisionPtr revIDLastSave="0" documentId="13_ncr:1_{CE1CE6E5-C026-8E45-BE64-ADA93FAAEFF0}" xr6:coauthVersionLast="47" xr6:coauthVersionMax="47" xr10:uidLastSave="{00000000-0000-0000-0000-000000000000}"/>
  <bookViews>
    <workbookView xWindow="8100" yWindow="500" windowWidth="29980" windowHeight="16940" xr2:uid="{F84646E6-B06B-8240-A3A7-A14D0999848B}"/>
  </bookViews>
  <sheets>
    <sheet name="Introduction" sheetId="2" r:id="rId1"/>
    <sheet name="Compendium V1" sheetId="1" r:id="rId2"/>
    <sheet name="Glossary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Dash, Kim</author>
  </authors>
  <commentList>
    <comment ref="C15" authorId="0" shapeId="0" xr:uid="{8BB9239D-7AA6-8144-9039-60995569F0BB}">
      <text>
        <r>
          <rPr>
            <b/>
            <sz val="9"/>
            <color rgb="FF000000"/>
            <rFont val="Tahoma"/>
            <family val="2"/>
          </rPr>
          <t>Dash, Kim: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Where can we get actual data on drinking water and ground water quality?</t>
        </r>
      </text>
    </comment>
    <comment ref="B97" authorId="0" shapeId="0" xr:uid="{7D540D2C-21FF-0448-9EFE-CF79B3435F63}">
      <text>
        <r>
          <rPr>
            <b/>
            <sz val="9"/>
            <color rgb="FF000000"/>
            <rFont val="Tahoma"/>
            <family val="2"/>
          </rPr>
          <t>Dash, Kim: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Note that the AHS created an accessibility index that may be simpler to use than all these separate indicators. See here: https://www.huduser.gov/portal/pdredge/pdr_edge_research_101315.html</t>
        </r>
      </text>
    </comment>
  </commentList>
</comments>
</file>

<file path=xl/sharedStrings.xml><?xml version="1.0" encoding="utf-8"?>
<sst xmlns="http://schemas.openxmlformats.org/spreadsheetml/2006/main" count="922" uniqueCount="488">
  <si>
    <t>Responsive</t>
  </si>
  <si>
    <t>Preference-based measure of successful aging</t>
  </si>
  <si>
    <t>Preference Based Measures (YHEC)</t>
  </si>
  <si>
    <t>10.1093/geronb/gbx060</t>
  </si>
  <si>
    <t>No</t>
  </si>
  <si>
    <t>Public Health, Health Systems, Cities/Communities, Employers, University</t>
  </si>
  <si>
    <t>Koen Decancq, Alexander Michiels, Measuring Successful Aging With Respect for Preferences of Older Persons, The Journals of Gerontology: Series B, Volume 74, Issue 2, February 2019, Pages 364–372, https://doi.org/10.1093/geronb/gbx060</t>
  </si>
  <si>
    <t>Availability of local sources providing information about health concerns and service referrals, including by phone.</t>
  </si>
  <si>
    <t>211 Community Services (FCC)</t>
  </si>
  <si>
    <t>https://www.fcc.gov/consumers/guides/dial-211-essential-community-services</t>
  </si>
  <si>
    <t>Public Health, Health Systems, Cities/Communities</t>
  </si>
  <si>
    <t>https://www.dhs.state.il.us/page.aspx?item=41915</t>
  </si>
  <si>
    <t>Proportion of older people living in a household with internet access at home</t>
  </si>
  <si>
    <t>Computer and Internet Use in US 2018, American Community Survey Report (US Census Bureau)</t>
  </si>
  <si>
    <t>https://www.census.gov/content/dam/Census/library/publications/2021/acs/acs-49.pdf</t>
  </si>
  <si>
    <t>Yes</t>
  </si>
  <si>
    <t>Public Health, Cities/Communities, University</t>
  </si>
  <si>
    <t xml:space="preserve">https://usafacts.org/articles/internet-access-students-at-home/ </t>
  </si>
  <si>
    <t>Proportion of residents that have high-speed, low-cost service</t>
  </si>
  <si>
    <t>Surveys of U.S. adults conducted 2000 - 2021 (Pew Research Center)</t>
  </si>
  <si>
    <t>https://www.pewresearch.org/internet/fact-sheet/internet-broadband/</t>
  </si>
  <si>
    <t>https://www.aarp.org/home-family/personal-technology/info-2021/programs-older-adults-computers-internet-access.html</t>
  </si>
  <si>
    <t>Proportion of Institutions using goal-setting and person-centered outcomes to drive care decisions and monitoring</t>
  </si>
  <si>
    <t>Person Centered Integrated Care (Joint Learning Network)</t>
  </si>
  <si>
    <t xml:space="preserve">https://www.jointlearningnetwork.org/what-we-do/person-centered-integrated-care/   </t>
  </si>
  <si>
    <t>Health Systems</t>
  </si>
  <si>
    <t>https://bmchealthservres.biomedcentral.com/articles/10.1186/s12913-018-3246-z#citeas</t>
  </si>
  <si>
    <t>Job satisfaction (self-report, e.g., BIAJS)</t>
  </si>
  <si>
    <t>Index of Job Satisfaction (Journal of Applied Psychology)</t>
  </si>
  <si>
    <t>https://doi.org/10.1037/h0055617</t>
  </si>
  <si>
    <t>Employers</t>
  </si>
  <si>
    <t>https://journals.sagepub.com/doi/abs/10.1177/1059601111434201</t>
  </si>
  <si>
    <t>Proportion of annual NIH research budget dedicated to aging-related topics (NIH REPORT)</t>
  </si>
  <si>
    <t>NIH RePORTER</t>
  </si>
  <si>
    <t>https://reporter.nih.gov/search/XJAeCQNxMkq5Q9aXPmE_gQ/projects</t>
  </si>
  <si>
    <t>University</t>
  </si>
  <si>
    <t>https://www.marcusinstituteforaging.org/resources/harvard-translational-research-aging-training-program</t>
  </si>
  <si>
    <t>Picker Patient Experience Questionnaire</t>
  </si>
  <si>
    <t>Picker Patient Experience Questionnaire (International Journal for Quality in Healthcare)</t>
  </si>
  <si>
    <t>https://academic.oup.com/intqhc/article/14/5/353/1800673</t>
  </si>
  <si>
    <t>Public Health, Health Systems</t>
  </si>
  <si>
    <t>https://bmchealthservres.biomedcentral.com/articles/10.1186/s12913-017-2614-4#citeas</t>
  </si>
  <si>
    <t>Life Satisfaction Index - Z</t>
  </si>
  <si>
    <t>Life Satisfaction Index-Z (Shirley Ryan Ability Lab)</t>
  </si>
  <si>
    <t>https://www.sralab.org/rehabilitation-measures/life-satisfaction-index-z</t>
  </si>
  <si>
    <t>Public Health</t>
  </si>
  <si>
    <t>https://pubmed.ncbi.nlm.nih.gov/5362358/</t>
  </si>
  <si>
    <t>Healthful</t>
  </si>
  <si>
    <t>Number of reported cases of mistreatment of older persons (as a proportion of the total number of older people).</t>
  </si>
  <si>
    <t>NCEA Research Statistics and Data</t>
  </si>
  <si>
    <t>https://ncea.acl.gov/What-We-Do/Research/Statistics-and-Data.aspx#research</t>
  </si>
  <si>
    <t>https://www.ncoa.org/article/get-the-facts-on-elder-abuse</t>
  </si>
  <si>
    <t>Reported rate of crimes (per year) committed against older people.</t>
  </si>
  <si>
    <t>National Crime Victimization Survey (BJS)</t>
  </si>
  <si>
    <t>https://bjs.ojp.gov/data-collection/ncvs</t>
  </si>
  <si>
    <t>Public Health, Cities/Communities</t>
  </si>
  <si>
    <t>https://ovc.ojp.gov/sites/g/files/xyckuh226/files/ncvrw2018/info_flyers/fact_sheets/2018NCVRW_OlderAdults_508_QC.pdf</t>
  </si>
  <si>
    <t>Average speed limit</t>
  </si>
  <si>
    <t>National Traffic Speed Survey III: 2015 (Bureau of Transportation Statistics)</t>
  </si>
  <si>
    <t>https://rosap.ntl.bts.gov/view/dot/35961</t>
  </si>
  <si>
    <t>https://www.iihs.org/news/detail/new-crash-tests-show-modest-speed-increases-can-have-deadly-consequences</t>
  </si>
  <si>
    <t>Fatal crashes per year per 100,000 people</t>
  </si>
  <si>
    <t>CDC WONDER</t>
  </si>
  <si>
    <t>https://www.iihs.org/topics/fatality-statistics/detail/state-by-state#:~:text=Posted%20March%202021.-,Fatal%20crash%20totals,per%20100%20million%20miles%20traveled./ https://wonder.cdc.gov/controller/saved/D76/D99F017</t>
  </si>
  <si>
    <t>https://www.cdc.gov/nchs/fastats/accidental-injury.htm</t>
  </si>
  <si>
    <t>Proportion of people exposed to water quality violations</t>
  </si>
  <si>
    <t xml:space="preserve">
Drinking Water and Ground Water Statistics for 2009 (NSCEP)</t>
  </si>
  <si>
    <t>https://nepis.epa.gov/Exe/ZyNET.exe/P100ALM9.txt?ZyActionD=ZyDocument&amp;Client=EPA&amp;Index=2006%20Thru%202010&amp;Docs=&amp;Query=&amp;Time=&amp;EndTime=&amp;SearchMethod=1&amp;TocRestrict=n&amp;Toc=&amp;TocEntry=&amp;QField=&amp;QFieldYear=&amp;QFieldMonth=&amp;QFieldDay=&amp;UseQField=&amp;IntQFieldOp=0&amp;ExtQFieldOp=0&amp;XmlQuery=&amp;File=D%3A%5CZYFILES%5CINDEX%20DATA%5C06THRU10%5CTXT%5C00000026%5CP100ALM9.txt&amp;User=ANONYMOUS&amp;Password=anonymous&amp;SortMethod=h%7C-&amp;MaximumDocuments=1&amp;FuzzyDegree=0&amp;ImageQuality=r75g8/r75g8/x150y150g16/i425&amp;Display=hpfr&amp;DefSeekPage=x&amp;SearchBack=ZyActionL&amp;Back=ZyActionS&amp;BackDesc=Results%20page&amp;MaximumPages=1&amp;ZyEntry=3</t>
  </si>
  <si>
    <t>https://www.pnas.org/content/115/9/2078</t>
  </si>
  <si>
    <t>Number of unhealthy air quality days per year</t>
  </si>
  <si>
    <t>Air Quality Index Report (EPA)</t>
  </si>
  <si>
    <t>https://www.epa.gov/outdoor-air-quality-data/air-quality-index-report</t>
  </si>
  <si>
    <t>DOI:10.1186/s12889-018-5418-5</t>
  </si>
  <si>
    <t>Number of people exposed to near-roadway pollution</t>
  </si>
  <si>
    <t>Living Near Highways and Air Pollution (ALA)</t>
  </si>
  <si>
    <t>https://www.lung.org/clean-air/outdoors/who-is-at-risk/highways</t>
  </si>
  <si>
    <t>https://www.epa.gov/sites/default/files/2015-11/documents/420f14044_0.pdf</t>
  </si>
  <si>
    <t>Current air quality</t>
  </si>
  <si>
    <t>Regional Air Quality Index (airnow.gov)</t>
  </si>
  <si>
    <t>https://www.airnow.gov/</t>
  </si>
  <si>
    <t>https://www.epa.gov/air-trends/air-quality-national-summary</t>
  </si>
  <si>
    <t>Proportion of people who report smoking regularly</t>
  </si>
  <si>
    <t>National Survey on Drug Use and Health (SAMHSA)</t>
  </si>
  <si>
    <t>https://www.samhsa.gov/data/sites/default/files/reports/rpt29393/2019NSDUHFFRPDFWHTML/2019NSDUHFFR1PDFW090120.pdf</t>
  </si>
  <si>
    <t>Substance Abuse and Mental Health Services Administration (2019). Key Substance Use and Mental Health Indicators in the United States: Results from the 2019 National Survey on Drug Use and Health. Retrieved from https://www.samhsa.gov/data/sites/default/files/reports/rpt29393/2019NSDUHFFRPDFWHTML/2019NSDUHFFR1PDFW090120.pdf.</t>
  </si>
  <si>
    <t>Proportion of people who are obese</t>
  </si>
  <si>
    <t>National Health and Nutrition Examination Survey (CDC)</t>
  </si>
  <si>
    <t>https://www.cdc.gov/nchs/products/databriefs/db360.htm</t>
  </si>
  <si>
    <t>https://www.cdc.gov/obesity/data/adult.html</t>
  </si>
  <si>
    <t>Rate of pressure ulcer-related hospital admissions among older adults</t>
  </si>
  <si>
    <t>HCUP inpatient sample (Healthy People)</t>
  </si>
  <si>
    <t xml:space="preserve">https://health.gov/healthypeople/objectives-and-data/data-sources-and-methods/data-sources/healthcare-cost-and-utilization-project-national-nationwide-inpatient-sample-hcup-nis </t>
  </si>
  <si>
    <t>https://health.gov/healthypeople/objectives-and-data/browse-objectives/older-adults/reduce-rate-pressure-ulcer-related-hospital-admissions-among-older-adults-oa-04/data-methodology</t>
  </si>
  <si>
    <t>30-day all cause readmission rate for older adults</t>
  </si>
  <si>
    <t>All Cause Hospital Readmission (CMS)</t>
  </si>
  <si>
    <t xml:space="preserve">https://cmit.cms.gov/CMIT_public/ViewMeasure?MeasureId=2701 </t>
  </si>
  <si>
    <t>https://doi-org.ezproxy.cul.columbia.edu/10.1016/j.annepidem.2020.07.021</t>
  </si>
  <si>
    <t>Average length of stay</t>
  </si>
  <si>
    <t>Overview of Hospital Stays in the United
States, 2012 (AHRQ)</t>
  </si>
  <si>
    <t>https://www.hcup-us.ahrq.gov/reports/statbriefs/sb180-Hospitalizations-United-States-2012.pdf</t>
  </si>
  <si>
    <t>Weiss AJ (Truven Health Analytics), Elixhauser A (AHRQ). Overview of Hospital Stays in the United States, 2012. HCUP Statistical Brief #180. October 2014. Agency for Healthcare Research and Quality, Rockville, MD. http://www.hcup-us.ahrq.gov/reports/statbriefs/sb180-Hospitalizations-United-States- 2012.pdf.</t>
  </si>
  <si>
    <t>Proportion of older adults with physical or cognitive health problems who get physical activity</t>
  </si>
  <si>
    <t xml:space="preserve">National Health Interview Survey (CDC) </t>
  </si>
  <si>
    <t>Utilization Project (HCUP), National Inpatient Sample (NIS), 2012</t>
  </si>
  <si>
    <t>https://health.gov/healthypeople/objectives-and-data/data-sources-and-methods/data-sources/national-health-interview-survey-nhis</t>
  </si>
  <si>
    <t>Rate of hospital admissions for diabetes among older adults</t>
  </si>
  <si>
    <t>https://health.gov/healthypeople/objectives-and-data/browse-objectives/older-adults/reduce-rate-hospital-admissions-diabetes-among-older-adults-oa-05</t>
  </si>
  <si>
    <t>https://health.gov/healthypeople/objectives-and-data/browse-objectives/older-adults/reduce-rate-hospital-admissions-diabetes-among-older-adults-oa-05/data-methodology</t>
  </si>
  <si>
    <t>Proportion of older adults or their caregivers who know that they have dementia</t>
  </si>
  <si>
    <t>Medicare Current Beneficiary Survey (CMS)</t>
  </si>
  <si>
    <t>https://health.gov/healthypeople/objectives-and-data/browse-objectives/dementias/increase-proportion-older-adults-dementia-or-their-caregivers-who-know-they-have-it-dia-01/data</t>
  </si>
  <si>
    <t>https://www.cdc.gov/aging/publications/healthy-people-2030/index.html</t>
  </si>
  <si>
    <t>Proportion of adults with subjective cognitive decline who have discussed their symptoms with a provider</t>
  </si>
  <si>
    <t>https://www.healthmeasures.net/index.php?option=com_instruments&amp;view=measure&amp;id=15&amp;Itemid=992</t>
  </si>
  <si>
    <t>https://www.cdc.gov/aging/data/subjective-cognitive-decline-brief.html</t>
  </si>
  <si>
    <t>Proportion of preventable hospitalizations in older adults with dementia</t>
  </si>
  <si>
    <t>Health and Retirement Study (University of Michigan)</t>
  </si>
  <si>
    <t>https://health.gov/healthypeople/objectives-and-data/browse-objectives/dementias/reduce-proportion-preventable-hospitalizations-older-adults-dementia-dia-02</t>
  </si>
  <si>
    <t>10.1097/MLR.0000000000000294</t>
  </si>
  <si>
    <t>Substance misuse rates among older adults</t>
  </si>
  <si>
    <t>SAMHSA</t>
  </si>
  <si>
    <t>https://www.samhsa.gov/data/</t>
  </si>
  <si>
    <t>https://www.samhsa.gov/data/sites/default/files/report_2792/ShortReport-2792.html</t>
  </si>
  <si>
    <t>Depression rates among older adults</t>
  </si>
  <si>
    <t>BRFSS (CDC)</t>
  </si>
  <si>
    <t>https://www.nia.nih.gov/health/depression-and-older-adults</t>
  </si>
  <si>
    <t>https://www.cdc.gov/aging/depression/index.html#:~:text=The%20good%20news%20is%20that,11.5%25%20in%20older%20hospitalized%20patients.</t>
  </si>
  <si>
    <t>Rate of hospitalization due to urinary tract infections among older adults</t>
  </si>
  <si>
    <t>HCUP-NIS (AHRQ)</t>
  </si>
  <si>
    <t>https://health.gov/healthypeople/objectives-and-data/browse-objectives/infectious-disease/reduce-rate-hospital-admissions-urinary-tract-infections-among-older-adults-oa-07/data-methodology</t>
  </si>
  <si>
    <t>https://health.gov/healthypeople/objectives-and-data/browse-objectives/infectious-disease/reduce-rate-hospital-admissions-urinary-tract-infections-among-older-adults-oa-07</t>
  </si>
  <si>
    <t>Rate of fall-related deaths among older adults</t>
  </si>
  <si>
    <t>Web-based Injury Statistics Query and Reporting System (CDC)</t>
  </si>
  <si>
    <t>https://www.cdc.gov/injury/wisqars/</t>
  </si>
  <si>
    <t>https://www.cdc.gov/homeandrecreationalsafety/falls/data/deaths-from-falls.html#:~:text=1%2C2-,The%20age%2Dadjusted%20fall%20death%20rate%20is,deaths%20per%20100%2C000%20older%20adults.&amp;text=Fall%20death%20rates%20among%20adults,about%204%25%20per%20year).</t>
  </si>
  <si>
    <t>Rate of ED visits due to falls among older adults</t>
  </si>
  <si>
    <t>HCUP (AHRQ)</t>
  </si>
  <si>
    <t>https://www.cdc.gov/mmwr/volumes/70/wr/mm7018a1.htm</t>
  </si>
  <si>
    <t>https://health.gov/healthypeople/objectives-and-data/browse-objectives/older-adults/reduce-rate-emergency-department-visits-due-falls-among-older-adults-oa-03/data-methodology</t>
  </si>
  <si>
    <t>Rate of hip fractures among older adults</t>
  </si>
  <si>
    <t>https://hcupnet.ahrq.gov/#setup</t>
  </si>
  <si>
    <t>https://www.cdc.gov/homeandrecreationalsafety/falls/adulthipfx.html</t>
  </si>
  <si>
    <t>Proportion of older adults who use inappropriate medications</t>
  </si>
  <si>
    <t>Medical Expenditure Panel (AHRQ)</t>
  </si>
  <si>
    <t>https://health.gov/healthypeople/objectives-and-data/browse-objectives/older-adults/reduce-proportion-older-adults-who-use-inappropriate-medications-oa-02/data</t>
  </si>
  <si>
    <t>https://meps.ahrq.gov/mepsweb/data_stats/Pub_ProdResults_Details.jsp?pt=Statistical%20Brief&amp;opt=2&amp;id=1237</t>
  </si>
  <si>
    <t>Incidence of laboratory-diagnosed, domestically-acquired Listeria monocytogenes infections</t>
  </si>
  <si>
    <t>Foodborne Diseases Active Surveillance Network (CDC)</t>
  </si>
  <si>
    <t>https://health.gov/healthypeople/objectives-and-data/browse-objectives/foodborne-illness/reduce-infections-caused-listeria-fs-03</t>
  </si>
  <si>
    <t>https://www.cdc.gov/mmwr/volumes/69/wr/mm6917a1.htm</t>
  </si>
  <si>
    <t>Proportion of older adults with untreated root surface decay</t>
  </si>
  <si>
    <t>NHANES (CDC)</t>
  </si>
  <si>
    <t>https://health.gov/healthypeople/objectives-and-data/browse-objectives/oral-conditions/reduce-proportion-older-adults-untreated-root-surface-decay-oh-04/data</t>
  </si>
  <si>
    <t>https://www.thecommunityguide.org/findings/dental-caries-cavities-community-water-fluoridation</t>
  </si>
  <si>
    <t>Proportion of older adults who have lost all their teeth</t>
  </si>
  <si>
    <t>https://www.cdc.gov/oralhealth/publications/OHSR2019-table-35.html</t>
  </si>
  <si>
    <t>https://www.cdc.gov/oralhealth/index.html?CDC_AA_refVal=https%3A%2F%2Fwww.cdc.gov%2Foralhealth%2Findex.htm</t>
  </si>
  <si>
    <t>Proportion of older adults with moderate to severe periodontitis</t>
  </si>
  <si>
    <t>https://www.cdc.gov/nchs/nhanes/index.htm?CDC_AA_refVal=https%3A%2F%2Fwww.cdc.gov%2Fnchs%2Fnhanes.htm</t>
  </si>
  <si>
    <t>https://www.cdc.gov/nchs/products/databriefs/db368.htm</t>
  </si>
  <si>
    <t>Rate of hospital admissions for pneumonia among older adults</t>
  </si>
  <si>
    <t>https://health.gov/healthypeople/objectives-and-data/browse-objectives/respiratory-disease/reduce-rate-hospital-admissions-pneumonia-among-older-adults-oa-06</t>
  </si>
  <si>
    <t>Age-specific prevalence rates for AMD</t>
  </si>
  <si>
    <t>National Eye Institute</t>
  </si>
  <si>
    <t>https://www.nei.nih.gov/learn-about-eye-health/outreach-campaigns-and-resources/eye-health-data-and-statistics/age-related-macular-degeneration-amd-data-and-statistics/age-related-macular-degeneration-amd-tables</t>
  </si>
  <si>
    <t>Lim, L. S., Mitchell, P., Seddon, J. M., Holz, F. G., &amp; Wong, T. Y. (2012). Age-related macular degeneration. The Lancet, 379(9827), 1728-1738./eye-health-data-and-statistics/age-related-macular-degeneration-amd-data-and-statistics</t>
  </si>
  <si>
    <t>Equitable</t>
  </si>
  <si>
    <t>Income inequality index score</t>
  </si>
  <si>
    <t>Income inequality (United States Census Bureau)</t>
  </si>
  <si>
    <t>https://www.census.gov/topics/income-poverty/income-inequality.html</t>
  </si>
  <si>
    <t>Public Health, Cities/Communities, Employers</t>
  </si>
  <si>
    <t>https://www.prb.org/usdata/indicator/gini/snapshot/#:~:text=Definitions,or%20100)%20indicates%20perfect%20inequality.</t>
  </si>
  <si>
    <t>Age bias claim history</t>
  </si>
  <si>
    <t>Chart Data for the State of Age Discrimination and Older Workers in the U.S. 50 Years After the Age Discrimination in Employment Act (US Equal Employment Opportunity Commission)</t>
  </si>
  <si>
    <t>https://www.eeoc.gov/chart-data-state-age-discrimination-and-older-workers-us-50-years-after-age-discrimination</t>
  </si>
  <si>
    <t>https://www.eeoc.gov/reports/state-age-discrimination-and-older-workers-us-50-years-after-age-discrimination-employment</t>
  </si>
  <si>
    <t>Worker views on issues of age bias and 50+ worker inclusion (self-report)</t>
  </si>
  <si>
    <t>AARP Age Discrimination Survey</t>
  </si>
  <si>
    <t>https://www.aarp.org/work/working-at-50-plus/info-2018/age-discrimination-common-at-work.html</t>
  </si>
  <si>
    <t>https://www.aarp.org/work/on-the-job/info-2017/age-discrimination-facts.html</t>
  </si>
  <si>
    <t>Corporate Equality Index</t>
  </si>
  <si>
    <t>Corporate Equality Index 2021 (HRC)</t>
  </si>
  <si>
    <t>https://www.hrc.org/resources/corporate-equality-index</t>
  </si>
  <si>
    <t>http://hdl.handle.net/10419/142541</t>
  </si>
  <si>
    <t>Proportion of workforce aged 50+ (compared to other age groups)</t>
  </si>
  <si>
    <t>Employment rate by age group (OECD)</t>
  </si>
  <si>
    <t>https://data.oecd.org/emp/employment-rate-by-age-group.htm</t>
  </si>
  <si>
    <t>Cities/Communities, Employers, University</t>
  </si>
  <si>
    <t>https://doi.org/10.1186/2193-9004-1-10</t>
  </si>
  <si>
    <t>Age diversity index score</t>
  </si>
  <si>
    <t>Researching</t>
  </si>
  <si>
    <t>Proportion of college/university enrolled students who are age 50+ years</t>
  </si>
  <si>
    <t>Characteristics of Post-Secondary Students, NCES, Integrated Postsecondary Education Data System</t>
  </si>
  <si>
    <t>https://nces.ed.gov/programs/coe/indicator/csb</t>
  </si>
  <si>
    <t>Employers, University</t>
  </si>
  <si>
    <t>https://www.cnbc.com/2014/08/28/why-americas-campuses-are-going-gray.html</t>
  </si>
  <si>
    <t>Number of trainings/professional development activities provided per total number of employees</t>
  </si>
  <si>
    <t>2019 Training Industry Report Survey</t>
  </si>
  <si>
    <t>https://trainingmag.com/sites/default/files/2019_industry_report.pdf</t>
  </si>
  <si>
    <t>https://www.statista.com/topics/4896/training-industry-in-the-us/</t>
  </si>
  <si>
    <t>Proportion of age 50+ workforce participating in educational, training, or professional development activities</t>
  </si>
  <si>
    <t>NCES, Integrated Postsecondary Education Data System</t>
  </si>
  <si>
    <t>https://nces.ed.gov/programs/digest/d12/tables/dt12_226.asp</t>
  </si>
  <si>
    <t>https://www.aarp.org/content/dam/aarp/ppi/2015/improving-education-training-older-workers-AARP-ppi.pdf</t>
  </si>
  <si>
    <t>Workplace pay rates by position/grade and age group</t>
  </si>
  <si>
    <t>Women's and Men's Earnings by Age in 2016 (US Bureau of Labor Statistics)</t>
  </si>
  <si>
    <t>https://www.bls.gov/opub/ted/2017/womens-and-mens-earnings-by-age-in-2016.htm</t>
  </si>
  <si>
    <t>https://www.bls.gov/opub/reports/womens-earnings/2016/home.htm</t>
  </si>
  <si>
    <t>Jobs per worker/person</t>
  </si>
  <si>
    <t>Employed Persons by Detailed Occupation and Age (US Bureau of Labor Statistics)</t>
  </si>
  <si>
    <t>https://www.bls.gov/cps/cpsaat11b.pdf</t>
  </si>
  <si>
    <t>Cities/Communities, Employers</t>
  </si>
  <si>
    <t>https://www.bls.gov/cps/cpsaat11b.htm</t>
  </si>
  <si>
    <t>Rate and timing of retirements</t>
  </si>
  <si>
    <t>Continuous Work History Sample (Data.gov)</t>
  </si>
  <si>
    <t>https://www.google.com/url?sa=t&amp;rct=j&amp;q=&amp;esrc=s&amp;source=web&amp;cd=&amp;cad=rja&amp;uact=8&amp;ved=2ahUKEwjQ-Pjzu_zxAhVJMlkFHel_B1EQFjAAegQIAhAD&amp;url=https%3A%2F%2Fcatalog.data.gov%2Fdataset%2Fcontinuous-work-history-sample&amp;usg=AOvVaw0Kc7_pFEs8ZRLW_Hv7sY3p</t>
  </si>
  <si>
    <t>https://www.nber.org/system/files/working_papers/w19638/w19638.pdf</t>
  </si>
  <si>
    <t>Retention rates of older workers compared to younger colleagues</t>
  </si>
  <si>
    <t>Work-force Ageing in OECD Countries (OECD)</t>
  </si>
  <si>
    <t>https://www.oecd.org/els/emp/2080254.pdf</t>
  </si>
  <si>
    <t>https://www2.deloitte.com/us/en/insights/deloitte-review/issue-21/meet-the-us-workforce-of-the-future.html</t>
  </si>
  <si>
    <t>Proportion of older adults interviewing for jobs advertised</t>
  </si>
  <si>
    <t>AARP Survey</t>
  </si>
  <si>
    <t>https://www.aarp.org/work/working-at-50-plus/info-2020/job-interviews-age-discrimination.html</t>
  </si>
  <si>
    <t>http://www.economics.uci.edu/~dneumark/JPE%20paper.pdf</t>
  </si>
  <si>
    <t>Labor force shares by age, Annual growth rate in labor force by age, Employment of workers ages 55 and older</t>
  </si>
  <si>
    <t>Older Workers: Labor Force Trends and Career Options (US Bureau of Labor Statistics)</t>
  </si>
  <si>
    <t>https://www.bls.gov/careeroutlook/2017/article/older-workers.htm</t>
  </si>
  <si>
    <t>http://ezproxy.cul.columbia.edu/login?url=https://www-proquest-com.ezproxy.cul.columbia.edu/scholarly-journals/embracing-retirement-model-next-normal/docview/2452331697/se-2?accountid=10226</t>
  </si>
  <si>
    <t>Prospective employee rating of interview process</t>
  </si>
  <si>
    <t>Job satisfaction (self-report)</t>
  </si>
  <si>
    <t>Index of Job Satisfaction (APA)</t>
  </si>
  <si>
    <t>Brayfield, A. H., &amp; Rothe, H. F. (1951). An index of job satisfaction. Journal of Applied Psychology, 35(5), 307–311. https://doi.org/10.1037/h0055617</t>
  </si>
  <si>
    <t>https://www.ncbi.nlm.nih.gov/pmc/articles/PMC7156096/pdf/pone.0231474.pdf</t>
  </si>
  <si>
    <t>Proportion of older people who live in a household that spends less than 30 per cent of their equalized disposable income on housing.</t>
  </si>
  <si>
    <t>NHIS, Census ACS, HUD forms</t>
  </si>
  <si>
    <t>http://www.pahrc.org/wp-content/uploads/2020/04/Spring2020HIR_Seniors-1.pdf</t>
  </si>
  <si>
    <t>https://nlihc.org/resource/growing-number-assisted-and-unassisted-seniors</t>
  </si>
  <si>
    <t>Average housing costs per month</t>
  </si>
  <si>
    <t>Housing America's Older Adults 2019 (JCHS)</t>
  </si>
  <si>
    <t>https://www.jchs.harvard.edu/sites/default/files/Harvard_JCHS_Housing_Americas_Older_Adults_2019.pdf</t>
  </si>
  <si>
    <t>Source: JCHS tabulations of Federal Reserve Board, 2016 Survey of Consumer Finances</t>
  </si>
  <si>
    <t>Number of subsidized housing units per 10,000 people</t>
  </si>
  <si>
    <t>US Census</t>
  </si>
  <si>
    <t>https://www.huduser.gov/portal/datasets/assthsg.html#2009-2020_query</t>
  </si>
  <si>
    <t>https://www.jstor.org/stable/20868576</t>
  </si>
  <si>
    <t>Proportion of housing that is multi-family</t>
  </si>
  <si>
    <t>US Census (Household Characteristics, American Community Survey, )</t>
  </si>
  <si>
    <t>https://www.census.gov/acs/www/data/data-tables-and-tools/data-profiles/</t>
  </si>
  <si>
    <t>Proportion of older adults who are community-dwelling (i.e., living independently)</t>
  </si>
  <si>
    <t xml:space="preserve">United Nations, Department of Economic and Social Affairs, Population Division (2017). Living Arrangements of
Older Persons: A Report on an Expanded International Dataset </t>
  </si>
  <si>
    <t>www.unpopulation.org.</t>
  </si>
  <si>
    <t>https://repositorio.cepal.org/bitstream/handle/11362/46488/3/S2000722_en.pdf</t>
  </si>
  <si>
    <t>Vacancy rate</t>
  </si>
  <si>
    <t>https://www.census.gov/housing/hvs/index.html</t>
  </si>
  <si>
    <t>https://www.census.gov/topics/housing/guidance/vacancy-fact-sheet.html</t>
  </si>
  <si>
    <t>Proportion of universities with an aging studies track</t>
  </si>
  <si>
    <t>Healthcare Equality Index</t>
  </si>
  <si>
    <t>Healthcare Equality Index (HRC)</t>
  </si>
  <si>
    <t>https://www.hrc.org/resources/healthcare-equality-index</t>
  </si>
  <si>
    <t>https://www.va.gov/healthequity/Healthcare_Equality_Index.asp</t>
  </si>
  <si>
    <t>Health equity index</t>
  </si>
  <si>
    <t>Rates of psychological, physical, financial, and neglectful elder mistreatment (there are other positive indicators)</t>
  </si>
  <si>
    <t>Research Statistics and Data (NCEA)</t>
  </si>
  <si>
    <t>https://ncea.acl.gov/What-We-Do/Research/Statistics-and-Data.aspx</t>
  </si>
  <si>
    <t xml:space="preserve">https://www.jstor.org/stable/26555953
</t>
  </si>
  <si>
    <t>Engaging</t>
  </si>
  <si>
    <t>Proportion of older people in local volunteer registries.</t>
  </si>
  <si>
    <t>Current Population Survey (US Census Bureau)</t>
  </si>
  <si>
    <t>https://www.census.gov/programs-surveys/cps.html</t>
  </si>
  <si>
    <t>https://www.prb.org/wp-content/uploads/2020/11/TRA21-2011-volunteering-aging.pdf</t>
  </si>
  <si>
    <t>Labor force participation rates for individuals aged 60+</t>
  </si>
  <si>
    <t>https://www.aarp.org/content/dam/aarp/ppi/2018/09/an-aging-labor-force-and-the-challenges-of-sixty-five-plus-jobseekers.pdf</t>
  </si>
  <si>
    <t>Proportion of older adults among all reported visitors to local cultural facilities and events.</t>
  </si>
  <si>
    <t>Ability to Participate in Social Roles and Activities (Health Measures)</t>
  </si>
  <si>
    <t>https://www.healthmeasures.net/index.php?option=com_instruments&amp;view=measure&amp;id=2&amp;Itemid=992</t>
  </si>
  <si>
    <t>10.1212/WNL.0b013e318258f744</t>
  </si>
  <si>
    <t>Proportion of older people who are a member of a self-organized or institutionalized leisure-time physical activity group</t>
  </si>
  <si>
    <t>https://doi.org/10.1016/j.pmedr.2020.101181</t>
  </si>
  <si>
    <t>Proportion of older adults participating in all core activities of the university</t>
  </si>
  <si>
    <t>Integrated Postsecondary Education Data System</t>
  </si>
  <si>
    <t>https://nces.ed.gov/ipeds/</t>
  </si>
  <si>
    <t>Cities/Communities, University</t>
  </si>
  <si>
    <t>https://educationdata.org/college-enrollment-statistics</t>
  </si>
  <si>
    <t>Social involvement index score</t>
  </si>
  <si>
    <t>Social Isolation (Health Measures)</t>
  </si>
  <si>
    <t>https://www.healthmeasures.net/index.php?option=com_instruments&amp;view=measure&amp;id=79&amp;Itemid=992</t>
  </si>
  <si>
    <t>https://staging.healthmeasures.net/images/promis/manuals/PROMIS_Social_Isolation_Scoring_Manual.pdf</t>
  </si>
  <si>
    <t>Number of cultural, arts, and entertainment institutions per 10,000 people</t>
  </si>
  <si>
    <t>The Museum Data Files (Institute of Museum and Library Services)</t>
  </si>
  <si>
    <t>https://www.imls.gov/research-evaluation/data-collection/museum-data-files</t>
  </si>
  <si>
    <t>https://nasaa-arts.org/nasaa_research/facts-figures-on-the-creative-economy/</t>
  </si>
  <si>
    <t>Proportion of eligible older voters who actually voted in the most recent local election or legislative initiative.</t>
  </si>
  <si>
    <t xml:space="preserve">
Voting and Registration in the Election of November 2020</t>
  </si>
  <si>
    <t>https://www.census.gov/data/tables/time-series/demo/voting-and-registration/p20-585.html</t>
  </si>
  <si>
    <t>https://www.seniorsmatter.com/older-americans-voting-patterns/2492286/</t>
  </si>
  <si>
    <t>Number of civic organizations per 10,000 people</t>
  </si>
  <si>
    <t xml:space="preserve">Civic engagement, Opportunity for civic involvement: US Census Bureau, 2014 County Business Patterns </t>
  </si>
  <si>
    <t>https://www.census.gov/programs-surveys/cbp/data.html</t>
  </si>
  <si>
    <r>
      <t>Reverse mortgage daily: AARP launches livability index with aging americans in mind</t>
    </r>
    <r>
      <rPr>
        <sz val="12"/>
        <color rgb="FF000000"/>
        <rFont val="Times New Roman"/>
        <family val="1"/>
      </rPr>
      <t> (2015). . Chatham: Newstex.</t>
    </r>
  </si>
  <si>
    <t>Voting rate/proportion of people who voted</t>
  </si>
  <si>
    <t xml:space="preserve">https://www.census.gov/topics/public-sector/voting.html </t>
  </si>
  <si>
    <t>https://www.fairvote.org/voter_turnout#voter_turnout_101</t>
  </si>
  <si>
    <t>Proportion of older people living in a household with internet access at home.</t>
  </si>
  <si>
    <t>https://usafacts.org/articles/internet-access-students-at-home/; https://www.childtrends.org/indicators/home-computer-access</t>
  </si>
  <si>
    <t>Proportion of older people who were enrolled in education or training, either formal or non-formal, in the past year.</t>
  </si>
  <si>
    <t>Public Health, Cities/Communities, Employers, University</t>
  </si>
  <si>
    <t>Proportion of college/university courses that are offered online</t>
  </si>
  <si>
    <t>Proportion of university's retired alumni participating in university-related activities</t>
  </si>
  <si>
    <t>https://www.researchgate.net/publication/249004995_Activities_and_Attitudes_of_Retired_University_Staff</t>
  </si>
  <si>
    <t>Proportion of patients satisfied with care</t>
  </si>
  <si>
    <t>The Patient Judgments of Hospital Quality (PJHQ) Questionnaire (Medical Care)</t>
  </si>
  <si>
    <t>https://journals.lww.com/lww-medicalcare/Citation/1990/09001/4__The_Patient_Judgments_of_Hospital_Quality.5.aspx</t>
  </si>
  <si>
    <t>https://www.ncbi.nlm.nih.gov/pmc/articles/PMC6419107/</t>
  </si>
  <si>
    <t>Survey of care concordance with patient goals/care decisions</t>
  </si>
  <si>
    <t>CAHPS Clinician &amp; Group Survey (AHRQ)</t>
  </si>
  <si>
    <t>https://www.ahrq.gov/cahps/surveys-guidance/cg/index.html</t>
  </si>
  <si>
    <t>https://www.ncqa.org/wp-content/uploads/2019/11/20180306_Report_SeriousIllnessCare.pdf</t>
  </si>
  <si>
    <t>Consumer Assessment of Healthcare Providers and Systems (CAHPS)</t>
  </si>
  <si>
    <t>Consumer Assessment of Healthcare Providers and Systems
 (AHRQ)</t>
  </si>
  <si>
    <t>https://datatools.ahrq.gov/cahps</t>
  </si>
  <si>
    <t>https://www.ahrq.gov/cahps/index.html</t>
  </si>
  <si>
    <t>Proportion of older adults whose health care provider checked their understanding</t>
  </si>
  <si>
    <t>https://health.gov/healthypeople/objectives-and-data/browse-objectives/health-communication/increase-proportion-adults-whose-health-care-provider-checked-their-understanding-hchit-01</t>
  </si>
  <si>
    <t>https://doi-org.ezproxy.cul.columbia.edu/10.1007/s11606-020-06384-y</t>
  </si>
  <si>
    <t>Proportion of older adults who report poor communication with their health care provider</t>
  </si>
  <si>
    <t>https://health.gov/healthypeople/objectives-and-data/browse-objectives/health-communication/decrease-proportion-adults-who-report-poor-communication-their-health-care-provider-hchit-02</t>
  </si>
  <si>
    <t>https://health.gov/healthypeople/objectives-and-data/browse-objectives/health-communication/decrease-proportion-adults-who-report-poor-communication-their-health-care-provider-hchit-02/data-methodology</t>
  </si>
  <si>
    <t>Proportion of older adults who have been involved in healthcare decisions as much as they wanted to be</t>
  </si>
  <si>
    <t>https://dx.doi.org/10.1177%2F0272989X13508008</t>
  </si>
  <si>
    <t>Proportion of older adults in the labor force</t>
  </si>
  <si>
    <t>US Labor Force Shares by Age (US Bureau of Labor Statistics)</t>
  </si>
  <si>
    <t>https://www.bls.gov/</t>
  </si>
  <si>
    <t>Active</t>
  </si>
  <si>
    <t>Proportion of new and existing public spaces and buildings that are fully accessible by wheelchair.</t>
  </si>
  <si>
    <t>American Housing Survey (USDHUD)</t>
  </si>
  <si>
    <t>https://www.census.gov/programs-surveys/ahs.html</t>
  </si>
  <si>
    <t>https://www.the-league.org/news/less-than-2-of-housing-units-nationwide-are-accessible</t>
  </si>
  <si>
    <t>Proportion of older adults with physical or cognitive health problems who are physically active (4M)</t>
  </si>
  <si>
    <t>National Health Interview Survey (CDC) Proportion of adults aged 65 years and over with reduced physical or cognitive function who engage in light, moderate, or vigorous leisure-time physical activities</t>
  </si>
  <si>
    <t>https://health.gov/healthypeople/objectives-and-data/browse-objectives/older-adults/increase-proportion-older-adults-physical-or-cognitive-health-problems-who-get-physical-activity-oa-01/data</t>
  </si>
  <si>
    <t>Proportion of streets in the neighborhood that have pedestrian paths which meet locally accepted standards</t>
  </si>
  <si>
    <t>Local Sidewalk Inventory</t>
  </si>
  <si>
    <t>Data sources for this variable are likely to be local. Examples include: https://data.boston.gov/dataset/sidewalk-inventory
https://data.austintexas.gov/Locations-and-Maps/Sidewalks/pc5y-5bpw
https://atldot.atlantaga.gov/projects/sidewalk-and-ada-ramp-inventory-study</t>
  </si>
  <si>
    <t>https://www.transportation.gov/civil-rights/civil-rights-awareness-enforcement/pedestrian-accessibility</t>
  </si>
  <si>
    <t>Proportion of new and existing houses that have wheelchair-accessible entrances (i.e. sufficient width, ramp).</t>
  </si>
  <si>
    <t>Proportion of housing with zero-step entrances.</t>
  </si>
  <si>
    <t>https://www.huduser.gov/portal/pdredge/pdr-edge-featd-article-121018.html</t>
  </si>
  <si>
    <t>Proportion of priority parking spaces at new and existing public facilities that are designated for older people or people with disabilities.</t>
  </si>
  <si>
    <t xml:space="preserve">Local parking data 
</t>
  </si>
  <si>
    <t>Examples include:  https://data.cambridgema.gov/browse/select_dataset?tags=parking
https://ctycms.com/ga-atlanta/docs/existing-conditions-download.pdf
https://www.denvergov.org/opendata/dataset/city-and-county-of-denver-parking-facilities</t>
  </si>
  <si>
    <t>https://www.access-board.gov/</t>
  </si>
  <si>
    <t>Proportion of public transport vehicles with designated places for older people or people who have disabilities</t>
  </si>
  <si>
    <t>Proportion of stations that are ADA accessible</t>
  </si>
  <si>
    <t>ADA-Accessible Rail Transit Stations by Agency (Bureau of Transportation Statistics)</t>
  </si>
  <si>
    <t>https://www.bts.gov/content/ada-accessible-rail-transit-stations-agency</t>
  </si>
  <si>
    <t>https://adata.org/factsheet/ADA-accessible-transportation</t>
  </si>
  <si>
    <t>Proportion of housing within walking distance (500 m) to a public transportation stop.</t>
  </si>
  <si>
    <t>Bureau of Transportation Stats: National Transit Database, National Transit Map, National Transportation Atlas Database</t>
  </si>
  <si>
    <t xml:space="preserve">https://www.bts.gov/topics/transit </t>
  </si>
  <si>
    <t>https://tram.mcgill.ca/Research/Publications/Transit_service_area.pdf</t>
  </si>
  <si>
    <t>Number of buses and trains per hour</t>
  </si>
  <si>
    <t>The Annals of Regional Science, 46 (1) (2011), pp. 37-57</t>
  </si>
  <si>
    <t>Daily Trips per Person</t>
  </si>
  <si>
    <t>National Household Travel Survey (US Department of Transportation)</t>
  </si>
  <si>
    <t>https://nhts.ornl.gov/assets/2017_USTravelProfile.pdf</t>
  </si>
  <si>
    <t>https://www.bts.gov/statistical-products/surveys/national-household-travel-survey-daily-travel-quick-facts</t>
  </si>
  <si>
    <t>Average number of hours per person per year spent on transportation</t>
  </si>
  <si>
    <t>https://nhts.ornl.gov/</t>
  </si>
  <si>
    <t>https://www.volpe.dot.gov/news/how-much-time-do-americans-spend-behind-wheel</t>
  </si>
  <si>
    <t>Average transportation costs per household per year</t>
  </si>
  <si>
    <t>Consumer Expenditures--2019 (US Bureau of Labor Statistics)</t>
  </si>
  <si>
    <t>https://www.bls.gov/data/</t>
  </si>
  <si>
    <t>https://www.itdp.org/2019/05/23/high-cost-transportation-united-states/</t>
  </si>
  <si>
    <t>Proportion of older persons who have personal care or assistance needs that are receiving formal (public or private) home- or community-based services.</t>
  </si>
  <si>
    <t>Healthcare professional shortage index score</t>
  </si>
  <si>
    <t>The Health Professional Shortage Area Find Tool (HRSA)</t>
  </si>
  <si>
    <t>https://data.hrsa.gov/tools/shortage-area/hpsa-find</t>
  </si>
  <si>
    <t>https://link.gale.com/apps/doc/A563358385/HRCA?u=columbiau&amp;sid=summon&amp;xid=dc9639e2</t>
  </si>
  <si>
    <t>Proportion of older adults using university health and wellness services</t>
  </si>
  <si>
    <t>Public Health, University</t>
  </si>
  <si>
    <t>Number of hospital ED visits in which the time to see an ED clinician exceeds the recommended wait time</t>
  </si>
  <si>
    <t>National Hospital Ambulatory Medical Care Survey (CDC)</t>
  </si>
  <si>
    <t xml:space="preserve">https://www.cdc.gov/nchs/ahcd/index.htm </t>
  </si>
  <si>
    <t>https://health.gov/healthypeople/objectives-and-data/browse-objectives/health-care-access-and-quality/reduce-proportion-emergency-department-visits-longer-wait-time-recommended-ahs-09/evidence-based-resources</t>
  </si>
  <si>
    <t>Proportino of Physicians who Accept Medicare</t>
  </si>
  <si>
    <t>Medicare.gov/Care Compare</t>
  </si>
  <si>
    <t xml:space="preserve">https://www.medicare.gov/care-compare/?providerType=Physician&amp;redirect=true </t>
  </si>
  <si>
    <t>Percentage of visits to primary care specialists by age</t>
  </si>
  <si>
    <t>National Ambulatory Medical Care Survey (CDC)</t>
  </si>
  <si>
    <t>https://www.cdc.gov/nchs/data/databriefs/db41.pdf</t>
  </si>
  <si>
    <t>https://www.cdc.gov/nchs/products/databriefs/db41.htm</t>
  </si>
  <si>
    <t>Number of geriatricians per older adult population</t>
  </si>
  <si>
    <t>American Board of Medical Specialties</t>
  </si>
  <si>
    <t>https://www.abms.org/board-certification/abms-board-certification-report/ (state-specific data)</t>
  </si>
  <si>
    <t>https://www.ncbi.nlm.nih.gov/books/NBK215402/</t>
  </si>
  <si>
    <t>Proportion of older adults offered online access to their medical records</t>
  </si>
  <si>
    <t>Health Information National Trends Survey (CDC)</t>
  </si>
  <si>
    <t>https://hints.cancer.gov/</t>
  </si>
  <si>
    <t>https://health.gov/healthypeople/objectives-and-data/browse-objectives/health-it/increase-proportion-adults-offered-online-access-their-medical-record-hchit-06/evidence-based-resources</t>
  </si>
  <si>
    <t xml:space="preserve">Percent of office-based physicians who accept new patients with medicare insurance </t>
  </si>
  <si>
    <t>National Electronic Health Records Survey (CDC)</t>
  </si>
  <si>
    <t xml:space="preserve">https://www.cdc.gov/nchs/nehrs/about.htm </t>
  </si>
  <si>
    <t>Hing E, Decker S, Jamoom E. Acceptance of new patients with public and private insurance by office-based physicians: United States, 2013. NCHS Data Brief. 2015 Mar;(195):1-8. PMID: 25932895.</t>
  </si>
  <si>
    <t>Percent of office-based physicans who accept new patients with medicaid insurance</t>
  </si>
  <si>
    <t>National Electronic Health Records Survey</t>
  </si>
  <si>
    <t>Preventable hospitalizations per 1000</t>
  </si>
  <si>
    <t>CMS Office of Minority Health: Mapping Medicare Disparities Tool</t>
  </si>
  <si>
    <t>https://data.cms.gov/tools/mapping-medicare-disparities-by-population</t>
  </si>
  <si>
    <t>https://doi.org/10.1089/pop.2017.0141</t>
  </si>
  <si>
    <t>Rate of ED visits among older adults</t>
  </si>
  <si>
    <t>NCHS, National Hospital Ambulatory Medical Care Survey</t>
  </si>
  <si>
    <t>https://www.cdc.gov/nchs/ahcd/index.htm</t>
  </si>
  <si>
    <t>https://www.cdc.gov/nchs/products/databriefs/db367.htm#:~:text=The%20ED%20visit%20rate%20increased%20with%20age%2C%20from%2034%20visits,persons%20aged%2090%20and%20over.</t>
  </si>
  <si>
    <t>Mixed-use neighborhoods, Diversity of destinations: U.S. Census Bureau, 2014 Longitudinal Employer-Household Dynamics data</t>
  </si>
  <si>
    <t xml:space="preserve">https://lehd.ces.census.gov/data/ </t>
  </si>
  <si>
    <t>https://lehd.ces.census.gov/data/</t>
  </si>
  <si>
    <t>Number of jobs per capita by geographic area</t>
  </si>
  <si>
    <t>US Bureau of Labor Statistics Geographic Guide on Employment and Unemployment</t>
  </si>
  <si>
    <t>https://www.bls.gov/guide/geography/employment.htm</t>
  </si>
  <si>
    <t>https://www.dol.gov/general/topic/statistics/employment</t>
  </si>
  <si>
    <t>Proportion of jobs located near transit stops</t>
  </si>
  <si>
    <t xml:space="preserve">AllTransit
and
EPA database that allows users to calculate jobs within a 30-minute transit ride. </t>
  </si>
  <si>
    <t xml:space="preserve">https://alltransit.cnt.org/metrics/#jobs 
https://edg.epa.gov/metadata/catalog/search/resource/details.page?uuid=%7B781BDD8F-2BF4-4072-86E9-FA67BC6C5E8B%7D
</t>
  </si>
  <si>
    <t>https://www.brookings.edu/wp-content/uploads/2016/06/0512_jobs_transit.pdf</t>
  </si>
  <si>
    <t>Number of jobs and people per square mile</t>
  </si>
  <si>
    <t>Census LEHD Origin-Destination Employment Statistics</t>
  </si>
  <si>
    <t>https://lehd.ces.census.gov/data/lodes/LODES7/LODESTechDoc7.3.pdf</t>
  </si>
  <si>
    <t>https://www.bls.gov/oes/tables.htm</t>
  </si>
  <si>
    <t>Number of libraries per capita by geographic area</t>
  </si>
  <si>
    <t>Public Libraries Survey (Institute of Museum and Library Services)</t>
  </si>
  <si>
    <t>https://www.imls.gov/research-evaluation/data-collection/public-libraries-survey</t>
  </si>
  <si>
    <t>https://nces.ed.gov/programs/digest/d19/tables/dt19_701.60.asp</t>
  </si>
  <si>
    <t>Number of parks per capita by geographic area</t>
  </si>
  <si>
    <t xml:space="preserve">Green Growth Indicators (OECD) 
</t>
  </si>
  <si>
    <t xml:space="preserve">https://stats.oecd.org/Index.aspx?DataSetCode=GREEN_GROWTH 
</t>
  </si>
  <si>
    <t>https://data.humdata.org/dataset/green-area-per-capita-square-meters-per-capita</t>
  </si>
  <si>
    <t>The Trust for Public Land (for more U.S. city-specific information)</t>
  </si>
  <si>
    <t>https://www.tpl.org/sites/default/files/files_upload/CityParkFacts_2017.4_7_17.FIN_.LO_.pdf</t>
  </si>
  <si>
    <t>Number of stores per capita by geographic area</t>
  </si>
  <si>
    <t xml:space="preserve">Census data and the TDLinx and SNAP authorized list of stores. </t>
  </si>
  <si>
    <t>https://environicsanalytics.com/data/location-databases/tdlinx</t>
  </si>
  <si>
    <t>https://www.ers.usda.gov/data-products/food-environment-atlas/documentation/</t>
  </si>
  <si>
    <t>Proportion of adult family members or other informal caregivers age 18 and older providing care to individuals aged 65+</t>
  </si>
  <si>
    <t>2020 Report Caregiving in the US (AARP)</t>
  </si>
  <si>
    <t>https://www.caregiving.org/caregiving-in-the-us-2020/</t>
  </si>
  <si>
    <t>https://www.cdc.gov/mmwr/volumes/69/wr/mm6907a2.htm</t>
  </si>
  <si>
    <t>Proportion of older adults living with their children</t>
  </si>
  <si>
    <t xml:space="preserve">Pew Research Center: Religion and Living Arrangements Around the World
and for the United States: General Social Survey </t>
  </si>
  <si>
    <t>https://www.pewforum.org/2019/12/12/religion-and-living-arrangements-around-the-world/
and 
https://gss.norc.org/</t>
  </si>
  <si>
    <t>https://www2.illinois.gov/aging/programs/caregiver/Pages/program.aspx</t>
  </si>
  <si>
    <t>Proportion of informal caregivers of older adults provided respite care services</t>
  </si>
  <si>
    <t>Pew Research Center: Religion and Living Arrangements Around the World</t>
  </si>
  <si>
    <t>https://www.pewforum.org/2019/12/12/religion-and-living-arrangements-around-the-world/</t>
  </si>
  <si>
    <t>Proportion of older people living in a household with income above the risk-of-poverty threshold</t>
  </si>
  <si>
    <t xml:space="preserve">https://www.census.gov/data/tables/time-series/demo/income-poverty/cps-pov/pov-01.html   
and
https://www.census.gov/library/publications/2019/demo/p60-266.html </t>
  </si>
  <si>
    <t>https://fas.org/sgp/crs/misc/R45791.pdf</t>
  </si>
  <si>
    <t>Average amount of savings at age of retirement or for individuals aged 65 years</t>
  </si>
  <si>
    <t>Transamerica Center Retirement Survey</t>
  </si>
  <si>
    <t>https://www.transamericacenter.org/docs/default-source/resources/center-research/16th-annual/tcrs2015_sr_retirement_throughout_the_ages.pdf</t>
  </si>
  <si>
    <t>https://www.synchronybank.com/blog/median-retirement-savings-by-age/</t>
  </si>
  <si>
    <t>Respectful</t>
  </si>
  <si>
    <t>Ageism scale</t>
  </si>
  <si>
    <t>The Fraboni Scale of Ageism (Canadian Journal on Aging)</t>
  </si>
  <si>
    <t>Fraboni, M., Saltstone, R., Cooper, D., &amp; Hughes, S. (1990). The Fraboni Scale of Ageism. Canadian Journal on Aging, 9(1), 56-66</t>
  </si>
  <si>
    <t>10.1017/S0714980800016093</t>
  </si>
  <si>
    <t>National Center on Elder Abuse Research Statistics and Data</t>
  </si>
  <si>
    <t>https://www.jstor.org/stable/26555953</t>
  </si>
  <si>
    <t>Characteristics of Post-Secondary Students (NCES)
Note: Data is not presented for those aged 50+ (rather for 40+ or 35+). 
If end users want to see breakdown by those aged 50+ then they will need to access the Integrated Postsecondary Education Data system</t>
  </si>
  <si>
    <t>https://nces.ed.gov/programs/coe/indicator/csb
and
https://nces.ed.gov/ipeds/</t>
  </si>
  <si>
    <t>The Conversation Ready Respect Measurement Tool</t>
  </si>
  <si>
    <t>Measure Respect Tool</t>
  </si>
  <si>
    <t>https://betsylehmancenterma.gov/assets/uploads/MeasureRespectTool.png</t>
  </si>
  <si>
    <t>http://www.ihi.org/communities/blogs/how-do-you-measure-respect</t>
  </si>
  <si>
    <t>Direct Observation Checklist to Measure Respect and Dignity in the ICU</t>
  </si>
  <si>
    <t>10-item ICU-RESPECT scale (survey)</t>
  </si>
  <si>
    <t>https://www.researchgate.net/publication/324008525_Measuring_patient_respect_in_the_intensive_care_unit_Validation_of_the_ICU-RESPECT_instrument</t>
  </si>
  <si>
    <t>10.1097/CCM.0000000000002072</t>
  </si>
  <si>
    <r>
      <rPr>
        <b/>
        <sz val="12"/>
        <color theme="1"/>
        <rFont val="Times New Roman"/>
        <family val="1"/>
      </rPr>
      <t>Additional measures (coming soon) to be sourced from a review of:</t>
    </r>
    <r>
      <rPr>
        <sz val="12"/>
        <color theme="1"/>
        <rFont val="Times New Roman"/>
        <family val="1"/>
      </rPr>
      <t xml:space="preserve">
*LTSS Scorecard
*California Master Plan on Aging
*HUD Housing Survey Accessibilty Survey
* "A U.S. State Index of Successful Aging: differences between States and over time" - https://www.milbank.org/quarterly/articles/a-us-state-index-of-successful-aging-differences-between-states-and-over-time/ </t>
    </r>
  </si>
  <si>
    <t xml:space="preserve"> </t>
  </si>
  <si>
    <t>Measure</t>
  </si>
  <si>
    <t>Measure Source</t>
  </si>
  <si>
    <t>Link to Measure Source</t>
  </si>
  <si>
    <t>Citation</t>
  </si>
  <si>
    <t>Characteristic of an Age-Friendly Ecosystem</t>
  </si>
  <si>
    <t>Data Available for Public use?
(Y/N)</t>
  </si>
  <si>
    <t>Associated Age-Friendly Framework(s)</t>
  </si>
  <si>
    <t>Version 1.0, Release Jan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</si>
</sst>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2"/>
      <color rgb="FF212121"/>
      <name val="Times New Roman"/>
      <family val="1"/>
    </font>
    <font>
      <sz val="12"/>
      <color rgb="FF555555"/>
      <name val="Times New Roman"/>
      <family val="1"/>
    </font>
    <font>
      <sz val="12"/>
      <color rgb="FF0D1941"/>
      <name val="Times New Roman"/>
      <family val="1"/>
    </font>
    <font>
      <b/>
      <u/>
      <sz val="12"/>
      <color theme="10"/>
      <name val="Times New Roman"/>
      <family val="1"/>
    </font>
    <font>
      <i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sz val="12"/>
      <name val="Times New Roman"/>
      <family val="1"/>
    </font>
    <font>
      <sz val="9"/>
      <color rgb="FF000000"/>
      <name val="Times New Roman"/>
      <family val="1"/>
    </font>
    <font>
      <i/>
      <sz val="12"/>
      <color rgb="FF444444"/>
      <name val="Times New Roman"/>
      <family val="1"/>
    </font>
    <font>
      <sz val="12"/>
      <color rgb="FF323232"/>
      <name val="Times New Roman"/>
      <family val="1"/>
    </font>
    <font>
      <sz val="14"/>
      <color rgb="FF333333"/>
      <name val="Times New Roman"/>
      <family val="1"/>
    </font>
    <font>
      <b/>
      <sz val="12"/>
      <color theme="1"/>
      <name val="Times New Roman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FFC4C4"/>
        <bgColor indexed="64"/>
      </patternFill>
    </fill>
    <fill>
      <patternFill patternType="solid">
        <fgColor rgb="FFD6FFD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5E1FF"/>
        <bgColor indexed="64"/>
      </patternFill>
    </fill>
    <fill>
      <patternFill patternType="solid">
        <fgColor rgb="FFFFC670"/>
        <bgColor indexed="64"/>
      </patternFill>
    </fill>
    <fill>
      <patternFill patternType="solid">
        <fgColor rgb="FFF0C2FF"/>
        <bgColor indexed="64"/>
      </patternFill>
    </fill>
    <fill>
      <patternFill patternType="solid">
        <fgColor rgb="FFFBFFAB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3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1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4" fillId="6" borderId="1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1" xfId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2" fillId="7" borderId="1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2" fillId="8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/>
    <xf numFmtId="0" fontId="3" fillId="9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center" readingOrder="1"/>
    </xf>
    <xf numFmtId="0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vertical="center" wrapText="1"/>
    </xf>
    <xf numFmtId="0" fontId="3" fillId="1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 readingOrder="1"/>
    </xf>
    <xf numFmtId="0" fontId="4" fillId="0" borderId="3" xfId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readingOrder="1"/>
    </xf>
    <xf numFmtId="0" fontId="15" fillId="0" borderId="1" xfId="0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11" borderId="1" xfId="0" applyFont="1" applyFill="1" applyBorder="1" applyAlignment="1">
      <alignment horizontal="left" vertical="top" wrapText="1"/>
    </xf>
    <xf numFmtId="0" fontId="3" fillId="12" borderId="3" xfId="0" applyFont="1" applyFill="1" applyBorder="1" applyAlignment="1">
      <alignment horizontal="center" vertical="center" wrapText="1"/>
    </xf>
    <xf numFmtId="17" fontId="3" fillId="12" borderId="4" xfId="0" applyNumberFormat="1" applyFont="1" applyFill="1" applyBorder="1" applyAlignment="1">
      <alignment horizontal="center" vertical="center" wrapText="1"/>
    </xf>
    <xf numFmtId="0" fontId="16" fillId="13" borderId="1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16" fillId="13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467812</xdr:colOff>
      <xdr:row>49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F506BE-18D2-B94E-A327-8D22E5DC0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79812" cy="10020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769552</xdr:colOff>
      <xdr:row>39</xdr:row>
      <xdr:rowOff>9286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A975B3-735E-9843-BB04-C8EC5F4FD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024552" cy="79340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rookings.edu/wp-content/uploads/2016/06/0512_jobs_transit.pdf" TargetMode="External"/><Relationship Id="rId21" Type="http://schemas.openxmlformats.org/officeDocument/2006/relationships/hyperlink" Target="https://www.cdc.gov/nchs/fastats/accidental-injury.htm" TargetMode="External"/><Relationship Id="rId42" Type="http://schemas.openxmlformats.org/officeDocument/2006/relationships/hyperlink" Target="https://www.brightfocus.org/macular/article/age-related-macular-facts-figures/%20https:/www.nei.nih.gov/learn-about-eye-health/outreach-campaigns-and-resources/eye-health-data-and-statistics/age-related-macular-degeneration-amd-data-and-statistics" TargetMode="External"/><Relationship Id="rId63" Type="http://schemas.openxmlformats.org/officeDocument/2006/relationships/hyperlink" Target="https://www.lung.org/clean-air/outdoors/who-is-at-risk/highways" TargetMode="External"/><Relationship Id="rId84" Type="http://schemas.openxmlformats.org/officeDocument/2006/relationships/hyperlink" Target="https://health.gov/healthypeople/objectives-and-data/browse-objectives/health-communication/increase-proportion-adults-whose-health-care-provider-checked-their-understanding-hchit-01" TargetMode="External"/><Relationship Id="rId138" Type="http://schemas.openxmlformats.org/officeDocument/2006/relationships/hyperlink" Target="https://tram.mcgill.ca/Research/Publications/Transit_service_area.pdf" TargetMode="External"/><Relationship Id="rId159" Type="http://schemas.openxmlformats.org/officeDocument/2006/relationships/hyperlink" Target="https://www.researchgate.net/publication/249004995_Activities_and_Attitudes_of_Retired_University_Staff" TargetMode="External"/><Relationship Id="rId170" Type="http://schemas.openxmlformats.org/officeDocument/2006/relationships/hyperlink" Target="https://educationdata.org/college-enrollment-statistics" TargetMode="External"/><Relationship Id="rId191" Type="http://schemas.openxmlformats.org/officeDocument/2006/relationships/hyperlink" Target="https://ncea.acl.gov/What-We-Do/Research/Statistics-and-Data.aspx" TargetMode="External"/><Relationship Id="rId205" Type="http://schemas.openxmlformats.org/officeDocument/2006/relationships/hyperlink" Target="https://www.census.gov/programs-surveys/cbp/data.html" TargetMode="External"/><Relationship Id="rId226" Type="http://schemas.openxmlformats.org/officeDocument/2006/relationships/vmlDrawing" Target="../drawings/vmlDrawing1.vml"/><Relationship Id="rId107" Type="http://schemas.openxmlformats.org/officeDocument/2006/relationships/hyperlink" Target="https://www.google.com/url?sa=t&amp;rct=j&amp;q=&amp;esrc=s&amp;source=web&amp;cd=&amp;cad=rja&amp;uact=8&amp;ved=2ahUKEwjQ-Pjzu_zxAhVJMlkFHel_B1EQFjAAegQIAhAD&amp;url=https%3A%2F%2Fcatalog.data.gov%2Fdataset%2Fcontinuous-work-history-sample&amp;usg=AOvVaw0Kc7_pFEs8ZRLW_Hv7sY3p" TargetMode="External"/><Relationship Id="rId11" Type="http://schemas.openxmlformats.org/officeDocument/2006/relationships/hyperlink" Target="https://bmchealthservres.biomedcentral.com/articles/10.1186/s12913-018-3246-z" TargetMode="External"/><Relationship Id="rId32" Type="http://schemas.openxmlformats.org/officeDocument/2006/relationships/hyperlink" Target="https://www.nia.nih.gov/health/depression-and-older-adults" TargetMode="External"/><Relationship Id="rId53" Type="http://schemas.openxmlformats.org/officeDocument/2006/relationships/hyperlink" Target="https://health.gov/healthypeople/objectives-and-data/browse-objectives/older-adults/reduce-rate-hospital-admissions-diabetes-among-older-adults-oa-05/data-methodology" TargetMode="External"/><Relationship Id="rId74" Type="http://schemas.openxmlformats.org/officeDocument/2006/relationships/hyperlink" Target="https://www.cdc.gov/nchs/products/databriefs/db368.htm" TargetMode="External"/><Relationship Id="rId128" Type="http://schemas.openxmlformats.org/officeDocument/2006/relationships/hyperlink" Target="https://data.hrsa.gov/tools/shortage-area/hpsa-find" TargetMode="External"/><Relationship Id="rId149" Type="http://schemas.openxmlformats.org/officeDocument/2006/relationships/hyperlink" Target="https://health.gov/healthypeople/objectives-and-data/browse-objectives/health-communication/decrease-proportion-adults-who-report-poor-communication-their-health-care-provider-hchit-02/data-methodology" TargetMode="External"/><Relationship Id="rId5" Type="http://schemas.openxmlformats.org/officeDocument/2006/relationships/hyperlink" Target="https://academic.oup.com/intqhc/article/14/5/353/1800673" TargetMode="External"/><Relationship Id="rId95" Type="http://schemas.openxmlformats.org/officeDocument/2006/relationships/hyperlink" Target="https://www.healthmeasures.net/index.php?option=com_instruments&amp;view=measure&amp;id=2&amp;Itemid=992" TargetMode="External"/><Relationship Id="rId160" Type="http://schemas.openxmlformats.org/officeDocument/2006/relationships/hyperlink" Target="https://www.healthmeasures.net/index.php?option=com_instruments&amp;view=measure&amp;id=15&amp;Itemid=992" TargetMode="External"/><Relationship Id="rId181" Type="http://schemas.openxmlformats.org/officeDocument/2006/relationships/hyperlink" Target="https://doi.org/10.1037/h0055617" TargetMode="External"/><Relationship Id="rId216" Type="http://schemas.openxmlformats.org/officeDocument/2006/relationships/hyperlink" Target="https://lehd.ces.census.gov/data/" TargetMode="External"/><Relationship Id="rId22" Type="http://schemas.openxmlformats.org/officeDocument/2006/relationships/hyperlink" Target="https://www.epa.gov/outdoor-air-quality-data/air-quality-index-report" TargetMode="External"/><Relationship Id="rId43" Type="http://schemas.openxmlformats.org/officeDocument/2006/relationships/hyperlink" Target="https://bjs.ojp.gov/data-collection/ncvs" TargetMode="External"/><Relationship Id="rId64" Type="http://schemas.openxmlformats.org/officeDocument/2006/relationships/hyperlink" Target="https://www.epa.gov/sites/default/files/2015-11/documents/420f14044_0.pdf" TargetMode="External"/><Relationship Id="rId118" Type="http://schemas.openxmlformats.org/officeDocument/2006/relationships/hyperlink" Target="https://www.bls.gov/guide/geography/employment.htm" TargetMode="External"/><Relationship Id="rId139" Type="http://schemas.openxmlformats.org/officeDocument/2006/relationships/hyperlink" Target="https://www.access-board.gov/" TargetMode="External"/><Relationship Id="rId85" Type="http://schemas.openxmlformats.org/officeDocument/2006/relationships/hyperlink" Target="https://trainingmag.com/sites/default/files/2019_industry_report.pdf" TargetMode="External"/><Relationship Id="rId150" Type="http://schemas.openxmlformats.org/officeDocument/2006/relationships/hyperlink" Target="https://www.ahrq.gov/cahps/index.html" TargetMode="External"/><Relationship Id="rId171" Type="http://schemas.openxmlformats.org/officeDocument/2006/relationships/hyperlink" Target="https://www.healthmeasures.net/index.php?option=com_instruments&amp;view=measure&amp;id=79&amp;Itemid=992" TargetMode="External"/><Relationship Id="rId192" Type="http://schemas.openxmlformats.org/officeDocument/2006/relationships/hyperlink" Target="https://www.cnbc.com/2014/08/28/why-americas-campuses-are-going-gray.html" TargetMode="External"/><Relationship Id="rId206" Type="http://schemas.openxmlformats.org/officeDocument/2006/relationships/hyperlink" Target="https://www.census.gov/programs-surveys/ahs.html" TargetMode="External"/><Relationship Id="rId227" Type="http://schemas.openxmlformats.org/officeDocument/2006/relationships/comments" Target="../comments1.xml"/><Relationship Id="rId12" Type="http://schemas.openxmlformats.org/officeDocument/2006/relationships/hyperlink" Target="https://www.pewresearch.org/internet/fact-sheet/internet-broadband/" TargetMode="External"/><Relationship Id="rId33" Type="http://schemas.openxmlformats.org/officeDocument/2006/relationships/hyperlink" Target="https://www.cdc.gov/aging/depression/index.html" TargetMode="External"/><Relationship Id="rId108" Type="http://schemas.openxmlformats.org/officeDocument/2006/relationships/hyperlink" Target="https://www.aarp.org/content/dam/aarp/ppi/2018/09/an-aging-labor-force-and-the-challenges-of-sixty-five-plus-jobseekers.pdf" TargetMode="External"/><Relationship Id="rId129" Type="http://schemas.openxmlformats.org/officeDocument/2006/relationships/hyperlink" Target="https://link.gale.com/apps/doc/A563358385/HRCA?u=columbiau&amp;sid=summon&amp;xid=dc9639e2" TargetMode="External"/><Relationship Id="rId54" Type="http://schemas.openxmlformats.org/officeDocument/2006/relationships/hyperlink" Target="https://www.cdc.gov/aging/data/subjective-cognitive-decline-brief.html" TargetMode="External"/><Relationship Id="rId75" Type="http://schemas.openxmlformats.org/officeDocument/2006/relationships/hyperlink" Target="http://www.pahrc.org/wp-content/uploads/2020/04/Spring2020HIR_Seniors-1.pdf" TargetMode="External"/><Relationship Id="rId96" Type="http://schemas.openxmlformats.org/officeDocument/2006/relationships/hyperlink" Target="https://doi.org/10.1097/ccm.0000000000002072" TargetMode="External"/><Relationship Id="rId140" Type="http://schemas.openxmlformats.org/officeDocument/2006/relationships/hyperlink" Target="https://www.huduser.gov/portal/pdredge/pdr-edge-featd-article-121018.html" TargetMode="External"/><Relationship Id="rId161" Type="http://schemas.openxmlformats.org/officeDocument/2006/relationships/hyperlink" Target="https://www.cdc.gov/oralhealth/index.html?CDC_AA_refVal=https%3A%2F%2Fwww.cdc.gov%2Foralhealth%2Findex.htm" TargetMode="External"/><Relationship Id="rId182" Type="http://schemas.openxmlformats.org/officeDocument/2006/relationships/hyperlink" Target="https://health.gov/healthypeople/objectives-and-data/browse-objectives/dementias/reduce-proportion-preventable-hospitalizations-older-adults-dementia-dia-02" TargetMode="External"/><Relationship Id="rId217" Type="http://schemas.openxmlformats.org/officeDocument/2006/relationships/hyperlink" Target="https://betsylehmancenterma.gov/assets/uploads/MeasureRespectTool.png" TargetMode="External"/><Relationship Id="rId6" Type="http://schemas.openxmlformats.org/officeDocument/2006/relationships/hyperlink" Target="https://doi.org/10.1093/geronb/gbx060" TargetMode="External"/><Relationship Id="rId23" Type="http://schemas.openxmlformats.org/officeDocument/2006/relationships/hyperlink" Target="https://www.cdc.gov/nchs/products/databriefs/db360.htm" TargetMode="External"/><Relationship Id="rId119" Type="http://schemas.openxmlformats.org/officeDocument/2006/relationships/hyperlink" Target="https://www.dol.gov/general/topic/statistics/employment" TargetMode="External"/><Relationship Id="rId44" Type="http://schemas.openxmlformats.org/officeDocument/2006/relationships/hyperlink" Target="https://www.prb.org/usdata/indicator/gini/snapshot/" TargetMode="External"/><Relationship Id="rId65" Type="http://schemas.openxmlformats.org/officeDocument/2006/relationships/hyperlink" Target="https://www.oecd.org/els/emp/2080254.pdf" TargetMode="External"/><Relationship Id="rId86" Type="http://schemas.openxmlformats.org/officeDocument/2006/relationships/hyperlink" Target="https://health.gov/healthypeople/objectives-and-data/browse-objectives/older-adults/reduce-rate-pressure-ulcer-related-hospital-admissions-among-older-adults-oa-04/data-methodology" TargetMode="External"/><Relationship Id="rId130" Type="http://schemas.openxmlformats.org/officeDocument/2006/relationships/hyperlink" Target="https://www.itdp.org/2019/05/23/high-cost-transportation-united-states/" TargetMode="External"/><Relationship Id="rId151" Type="http://schemas.openxmlformats.org/officeDocument/2006/relationships/hyperlink" Target="https://datatools.ahrq.gov/cahps" TargetMode="External"/><Relationship Id="rId172" Type="http://schemas.openxmlformats.org/officeDocument/2006/relationships/hyperlink" Target="https://staging.healthmeasures.net/images/promis/manuals/PROMIS_Social_Isolation_Scoring_Manual.pdf" TargetMode="External"/><Relationship Id="rId193" Type="http://schemas.openxmlformats.org/officeDocument/2006/relationships/hyperlink" Target="https://www.jstor.org/stable/26555953" TargetMode="External"/><Relationship Id="rId207" Type="http://schemas.openxmlformats.org/officeDocument/2006/relationships/hyperlink" Target="https://www.census.gov/programs-surveys/ahs.html" TargetMode="External"/><Relationship Id="rId13" Type="http://schemas.openxmlformats.org/officeDocument/2006/relationships/hyperlink" Target="https://journals.sagepub.com/doi/abs/10.1177/1059601111434201" TargetMode="External"/><Relationship Id="rId109" Type="http://schemas.openxmlformats.org/officeDocument/2006/relationships/hyperlink" Target="https://www.caregiving.org/caregiving-in-the-us-2020/" TargetMode="External"/><Relationship Id="rId34" Type="http://schemas.openxmlformats.org/officeDocument/2006/relationships/hyperlink" Target="https://www.cdc.gov/injury/wisqars/" TargetMode="External"/><Relationship Id="rId55" Type="http://schemas.openxmlformats.org/officeDocument/2006/relationships/hyperlink" Target="https://www.cdc.gov/mmwr/volumes/70/wr/mm7018a1.htm" TargetMode="External"/><Relationship Id="rId76" Type="http://schemas.openxmlformats.org/officeDocument/2006/relationships/hyperlink" Target="https://nlihc.org/resource/growing-number-assisted-and-unassisted-seniors" TargetMode="External"/><Relationship Id="rId97" Type="http://schemas.openxmlformats.org/officeDocument/2006/relationships/hyperlink" Target="http://www.ihi.org/communities/blogs/how-do-you-measure-respect" TargetMode="External"/><Relationship Id="rId120" Type="http://schemas.openxmlformats.org/officeDocument/2006/relationships/hyperlink" Target="https://lehd.ces.census.gov/data/" TargetMode="External"/><Relationship Id="rId141" Type="http://schemas.openxmlformats.org/officeDocument/2006/relationships/hyperlink" Target="https://www.the-league.org/news/less-than-2-of-housing-units-nationwide-are-accessible" TargetMode="External"/><Relationship Id="rId7" Type="http://schemas.openxmlformats.org/officeDocument/2006/relationships/hyperlink" Target="https://yhec.co.uk/glossary/preference-based-measures/" TargetMode="External"/><Relationship Id="rId162" Type="http://schemas.openxmlformats.org/officeDocument/2006/relationships/hyperlink" Target="https://health.gov/healthypeople/objectives-and-data/browse-objectives/respiratory-disease/reduce-rate-hospital-admissions-pneumonia-among-older-adults-oa-06" TargetMode="External"/><Relationship Id="rId183" Type="http://schemas.openxmlformats.org/officeDocument/2006/relationships/hyperlink" Target="https://www.census.gov/programs-surveys/cps.html" TargetMode="External"/><Relationship Id="rId218" Type="http://schemas.openxmlformats.org/officeDocument/2006/relationships/hyperlink" Target="https://www.researchgate.net/publication/324008525_Measuring_patient_respect_in_the_intensive_care_unit_Validation_of_the_ICU-RESPECT_instrument" TargetMode="External"/><Relationship Id="rId24" Type="http://schemas.openxmlformats.org/officeDocument/2006/relationships/hyperlink" Target="https://www.cdc.gov/obesity/data/adult.html" TargetMode="External"/><Relationship Id="rId45" Type="http://schemas.openxmlformats.org/officeDocument/2006/relationships/hyperlink" Target="https://www.census.gov/topics/income-poverty/income-inequality.html" TargetMode="External"/><Relationship Id="rId66" Type="http://schemas.openxmlformats.org/officeDocument/2006/relationships/hyperlink" Target="https://health.gov/healthypeople/objectives-and-data/browse-objectives/infectious-disease/reduce-rate-hospital-admissions-urinary-tract-infections-among-older-adults-oa-07/data-methodology" TargetMode="External"/><Relationship Id="rId87" Type="http://schemas.openxmlformats.org/officeDocument/2006/relationships/hyperlink" Target="https://www.epa.gov/air-trends/air-quality-national-summary" TargetMode="External"/><Relationship Id="rId110" Type="http://schemas.openxmlformats.org/officeDocument/2006/relationships/hyperlink" Target="https://www2.illinois.gov/aging/programs/caregiver/Pages/program.aspx" TargetMode="External"/><Relationship Id="rId131" Type="http://schemas.openxmlformats.org/officeDocument/2006/relationships/hyperlink" Target="https://nhts.ornl.gov/" TargetMode="External"/><Relationship Id="rId152" Type="http://schemas.openxmlformats.org/officeDocument/2006/relationships/hyperlink" Target="https://www.ncqa.org/wp-content/uploads/2019/11/20180306_Report_SeriousIllnessCare.pdf" TargetMode="External"/><Relationship Id="rId173" Type="http://schemas.openxmlformats.org/officeDocument/2006/relationships/hyperlink" Target="https://nasaa-arts.org/nasaa_research/facts-figures-on-the-creative-economy/" TargetMode="External"/><Relationship Id="rId194" Type="http://schemas.openxmlformats.org/officeDocument/2006/relationships/hyperlink" Target="https://www.jstor.org/stable/26555953" TargetMode="External"/><Relationship Id="rId208" Type="http://schemas.openxmlformats.org/officeDocument/2006/relationships/hyperlink" Target="https://www.bts.gov/topics/transit" TargetMode="External"/><Relationship Id="rId14" Type="http://schemas.openxmlformats.org/officeDocument/2006/relationships/hyperlink" Target="https://www.marcusinstituteforaging.org/resources/harvard-translational-research-aging-training-program" TargetMode="External"/><Relationship Id="rId35" Type="http://schemas.openxmlformats.org/officeDocument/2006/relationships/hyperlink" Target="https://www.cdc.gov/homeandrecreationalsafety/falls/data/deaths-from-falls.html" TargetMode="External"/><Relationship Id="rId56" Type="http://schemas.openxmlformats.org/officeDocument/2006/relationships/hyperlink" Target="https://health.gov/healthypeople/objectives-and-data/browse-objectives/older-adults/reduce-proportion-older-adults-who-use-inappropriate-medications-oa-02/data" TargetMode="External"/><Relationship Id="rId77" Type="http://schemas.openxmlformats.org/officeDocument/2006/relationships/hyperlink" Target="https://www.huduser.gov/portal/datasets/assthsg.html" TargetMode="External"/><Relationship Id="rId100" Type="http://schemas.openxmlformats.org/officeDocument/2006/relationships/hyperlink" Target="https://rosap.ntl.bts.gov/view/dot/35961" TargetMode="External"/><Relationship Id="rId8" Type="http://schemas.openxmlformats.org/officeDocument/2006/relationships/hyperlink" Target="https://www.dhs.state.il.us/page.aspx?item=41915" TargetMode="External"/><Relationship Id="rId98" Type="http://schemas.openxmlformats.org/officeDocument/2006/relationships/hyperlink" Target="https://www.transamericacenter.org/docs/default-source/resources/center-research/16th-annual/tcrs2015_sr_retirement_throughout_the_ages.pdf" TargetMode="External"/><Relationship Id="rId121" Type="http://schemas.openxmlformats.org/officeDocument/2006/relationships/hyperlink" Target="https://www.cdc.gov/nchs/products/databriefs/db367.htm" TargetMode="External"/><Relationship Id="rId142" Type="http://schemas.openxmlformats.org/officeDocument/2006/relationships/hyperlink" Target="https://health.gov/healthypeople/objectives-and-data/data-sources-and-methods/data-sources/national-health-interview-survey-nhis" TargetMode="External"/><Relationship Id="rId163" Type="http://schemas.openxmlformats.org/officeDocument/2006/relationships/hyperlink" Target="https://educationdata.org/college-enrollment-statistics" TargetMode="External"/><Relationship Id="rId184" Type="http://schemas.openxmlformats.org/officeDocument/2006/relationships/hyperlink" Target="https://www.fcc.gov/consumers/guides/dial-211-essential-community-services" TargetMode="External"/><Relationship Id="rId219" Type="http://schemas.openxmlformats.org/officeDocument/2006/relationships/hyperlink" Target="https://www.pewforum.org/2019/12/12/religion-and-living-arrangements-around-the-world/" TargetMode="External"/><Relationship Id="rId3" Type="http://schemas.openxmlformats.org/officeDocument/2006/relationships/hyperlink" Target="https://www.jointlearningnetwork.org/what-we-do/person-centered-integrated-care/" TargetMode="External"/><Relationship Id="rId214" Type="http://schemas.openxmlformats.org/officeDocument/2006/relationships/hyperlink" Target="https://data.cms.gov/tools/mapping-medicare-disparities-by-population" TargetMode="External"/><Relationship Id="rId25" Type="http://schemas.openxmlformats.org/officeDocument/2006/relationships/hyperlink" Target="https://cmit.cms.gov/CMIT_public/ViewMeasure?MeasureId=2701" TargetMode="External"/><Relationship Id="rId46" Type="http://schemas.openxmlformats.org/officeDocument/2006/relationships/hyperlink" Target="https://www.aarp.org/work/working-at-50-plus/info-2018/age-discrimination-common-at-work.html" TargetMode="External"/><Relationship Id="rId67" Type="http://schemas.openxmlformats.org/officeDocument/2006/relationships/hyperlink" Target="https://health.gov/healthypeople/objectives-and-data/browse-objectives/infectious-disease/reduce-rate-hospital-admissions-urinary-tract-infections-among-older-adults-oa-07" TargetMode="External"/><Relationship Id="rId116" Type="http://schemas.openxmlformats.org/officeDocument/2006/relationships/hyperlink" Target="https://www.bls.gov/oes/tables.htm" TargetMode="External"/><Relationship Id="rId137" Type="http://schemas.openxmlformats.org/officeDocument/2006/relationships/hyperlink" Target="https://doi-org.ezproxy.cul.columbia.edu/10.1007/s11606-020-06384-y" TargetMode="External"/><Relationship Id="rId158" Type="http://schemas.openxmlformats.org/officeDocument/2006/relationships/hyperlink" Target="https://health.gov/healthypeople/objectives-and-data/browse-objectives/older-adults/reduce-rate-hospital-admissions-diabetes-among-older-adults-oa-05" TargetMode="External"/><Relationship Id="rId20" Type="http://schemas.openxmlformats.org/officeDocument/2006/relationships/hyperlink" Target="https://www.iihs.org/topics/fatality-statistics/detail/state-by-state" TargetMode="External"/><Relationship Id="rId41" Type="http://schemas.openxmlformats.org/officeDocument/2006/relationships/hyperlink" Target="https://health.gov/healthypeople/objectives-and-data/browse-objectives/respiratory-disease/reduce-rate-hospital-admissions-pneumonia-among-older-adults-oa-06" TargetMode="External"/><Relationship Id="rId62" Type="http://schemas.openxmlformats.org/officeDocument/2006/relationships/hyperlink" Target="https://www.hrc.org/resources/corporate-equality-index" TargetMode="External"/><Relationship Id="rId83" Type="http://schemas.openxmlformats.org/officeDocument/2006/relationships/hyperlink" Target="https://www.aarp.org/content/dam/aarp/ppi/2015/improving-education-training-older-workers-AARP-ppi.pdf" TargetMode="External"/><Relationship Id="rId88" Type="http://schemas.openxmlformats.org/officeDocument/2006/relationships/hyperlink" Target="https://www.airnow.gov/" TargetMode="External"/><Relationship Id="rId111" Type="http://schemas.openxmlformats.org/officeDocument/2006/relationships/hyperlink" Target="https://www.cdc.gov/mmwr/volumes/69/wr/mm6907a2.htm" TargetMode="External"/><Relationship Id="rId132" Type="http://schemas.openxmlformats.org/officeDocument/2006/relationships/hyperlink" Target="https://www.volpe.dot.gov/news/how-much-time-do-americans-spend-behind-wheel" TargetMode="External"/><Relationship Id="rId153" Type="http://schemas.openxmlformats.org/officeDocument/2006/relationships/hyperlink" Target="https://www.ahrq.gov/cahps/surveys-guidance/cg/index.html" TargetMode="External"/><Relationship Id="rId174" Type="http://schemas.openxmlformats.org/officeDocument/2006/relationships/hyperlink" Target="https://www.imls.gov/research-evaluation/data-collection/museum-data-files" TargetMode="External"/><Relationship Id="rId179" Type="http://schemas.openxmlformats.org/officeDocument/2006/relationships/hyperlink" Target="https://www.jchs.harvard.edu/sites/default/files/Harvard_JCHS_Housing_Americas_Older_Adults_2019.pdf" TargetMode="External"/><Relationship Id="rId195" Type="http://schemas.openxmlformats.org/officeDocument/2006/relationships/hyperlink" Target="https://www.jstor.org/stable/26555953" TargetMode="External"/><Relationship Id="rId209" Type="http://schemas.openxmlformats.org/officeDocument/2006/relationships/hyperlink" Target="https://www.cdc.gov/nchs/ahcd/index.htm" TargetMode="External"/><Relationship Id="rId190" Type="http://schemas.openxmlformats.org/officeDocument/2006/relationships/hyperlink" Target="https://ncea.acl.gov/What-We-Do/Research/Statistics-and-Data.aspx" TargetMode="External"/><Relationship Id="rId204" Type="http://schemas.openxmlformats.org/officeDocument/2006/relationships/hyperlink" Target="https://www.census.gov/data/tables/time-series/demo/voting-and-registration/p20-585.html" TargetMode="External"/><Relationship Id="rId220" Type="http://schemas.openxmlformats.org/officeDocument/2006/relationships/hyperlink" Target="https://alltransit.cnt.org/metrics/" TargetMode="External"/><Relationship Id="rId225" Type="http://schemas.openxmlformats.org/officeDocument/2006/relationships/hyperlink" Target="https://www.nei.nih.gov/learn-about-eye-health/outreach-campaigns-and-resources/eye-health-data-and-statistics/age-related-macular-degeneration-amd-data-and-statistics/age-related-macular-degeneration-amd-tables" TargetMode="External"/><Relationship Id="rId15" Type="http://schemas.openxmlformats.org/officeDocument/2006/relationships/hyperlink" Target="https://bmchealthservres.biomedcentral.com/articles/10.1186/s12913-017-2614-4" TargetMode="External"/><Relationship Id="rId36" Type="http://schemas.openxmlformats.org/officeDocument/2006/relationships/hyperlink" Target="https://hcupnet.ahrq.gov/" TargetMode="External"/><Relationship Id="rId57" Type="http://schemas.openxmlformats.org/officeDocument/2006/relationships/hyperlink" Target="https://health.gov/healthypeople/objectives-and-data/browse-objectives/oral-conditions/reduce-proportion-older-adults-untreated-root-surface-decay-oh-04/data" TargetMode="External"/><Relationship Id="rId106" Type="http://schemas.openxmlformats.org/officeDocument/2006/relationships/hyperlink" Target="https://www.nber.org/system/files/working_papers/w19638/w19638.pdf" TargetMode="External"/><Relationship Id="rId127" Type="http://schemas.openxmlformats.org/officeDocument/2006/relationships/hyperlink" Target="https://health.gov/healthypeople/objectives-and-data/browse-objectives/health-care-access-and-quality/reduce-proportion-emergency-department-visits-longer-wait-time-recommended-ahs-09/evidence-based-resources" TargetMode="External"/><Relationship Id="rId10" Type="http://schemas.openxmlformats.org/officeDocument/2006/relationships/hyperlink" Target="https://www.aarp.org/home-family/personal-technology/info-2021/programs-older-adults-computers-internet-access.html" TargetMode="External"/><Relationship Id="rId31" Type="http://schemas.openxmlformats.org/officeDocument/2006/relationships/hyperlink" Target="https://dx.doi.org/10.1097%2FMLR.0000000000000294" TargetMode="External"/><Relationship Id="rId52" Type="http://schemas.openxmlformats.org/officeDocument/2006/relationships/hyperlink" Target="https://www.cnbc.com/2014/08/28/why-americas-campuses-are-going-gray.html" TargetMode="External"/><Relationship Id="rId73" Type="http://schemas.openxmlformats.org/officeDocument/2006/relationships/hyperlink" Target="https://www.thecommunityguide.org/findings/dental-caries-cavities-community-water-fluoridation" TargetMode="External"/><Relationship Id="rId78" Type="http://schemas.openxmlformats.org/officeDocument/2006/relationships/hyperlink" Target="https://repositorio.cepal.org/bitstream/handle/11362/46488/3/S2000722_en.pdf" TargetMode="External"/><Relationship Id="rId94" Type="http://schemas.openxmlformats.org/officeDocument/2006/relationships/hyperlink" Target="https://www.census.gov/topics/housing/guidance/vacancy-fact-sheet.html" TargetMode="External"/><Relationship Id="rId99" Type="http://schemas.openxmlformats.org/officeDocument/2006/relationships/hyperlink" Target="https://www.synchronybank.com/blog/median-retirement-savings-by-age/" TargetMode="External"/><Relationship Id="rId101" Type="http://schemas.openxmlformats.org/officeDocument/2006/relationships/hyperlink" Target="https://www.hcup-us.ahrq.gov/reports/statbriefs/sb180-Hospitalizations-United-States-2012.pdf" TargetMode="External"/><Relationship Id="rId122" Type="http://schemas.openxmlformats.org/officeDocument/2006/relationships/hyperlink" Target="https://doi.org/10.1089/pop.2017.0141" TargetMode="External"/><Relationship Id="rId143" Type="http://schemas.openxmlformats.org/officeDocument/2006/relationships/hyperlink" Target="https://health.gov/healthypeople/objectives-and-data/browse-objectives/older-adults/increase-proportion-older-adults-physical-or-cognitive-health-problems-who-get-physical-activity-oa-01/data" TargetMode="External"/><Relationship Id="rId148" Type="http://schemas.openxmlformats.org/officeDocument/2006/relationships/hyperlink" Target="https://health.gov/healthypeople/objectives-and-data/browse-objectives/health-communication/decrease-proportion-adults-who-report-poor-communication-their-health-care-provider-hchit-02" TargetMode="External"/><Relationship Id="rId164" Type="http://schemas.openxmlformats.org/officeDocument/2006/relationships/hyperlink" Target="https://nces.ed.gov/programs/digest/d12/tables/dt12_226.asp" TargetMode="External"/><Relationship Id="rId169" Type="http://schemas.openxmlformats.org/officeDocument/2006/relationships/hyperlink" Target="https://doi.org/10.1016/j.pmedr.2020.101181" TargetMode="External"/><Relationship Id="rId185" Type="http://schemas.openxmlformats.org/officeDocument/2006/relationships/hyperlink" Target="https://www.dhs.state.il.us/page.aspx?item=41915" TargetMode="External"/><Relationship Id="rId4" Type="http://schemas.openxmlformats.org/officeDocument/2006/relationships/hyperlink" Target="https://reporter.nih.gov/search/XJAeCQNxMkq5Q9aXPmE_gQ/projects" TargetMode="External"/><Relationship Id="rId9" Type="http://schemas.openxmlformats.org/officeDocument/2006/relationships/hyperlink" Target="https://usafacts.org/articles/internet-access-students-at-home/" TargetMode="External"/><Relationship Id="rId180" Type="http://schemas.openxmlformats.org/officeDocument/2006/relationships/hyperlink" Target="https://fas.org/sgp/crs/misc/R45791.pdf" TargetMode="External"/><Relationship Id="rId210" Type="http://schemas.openxmlformats.org/officeDocument/2006/relationships/hyperlink" Target="https://www.abms.org/board-certification/abms-board-certification-report/%20(state-specific%20data)" TargetMode="External"/><Relationship Id="rId215" Type="http://schemas.openxmlformats.org/officeDocument/2006/relationships/hyperlink" Target="https://www.cdc.gov/nchs/ahcd/index.htm" TargetMode="External"/><Relationship Id="rId26" Type="http://schemas.openxmlformats.org/officeDocument/2006/relationships/hyperlink" Target="https://doi-org.ezproxy.cul.columbia.edu/10.1016/j.annepidem.2020.07.021" TargetMode="External"/><Relationship Id="rId47" Type="http://schemas.openxmlformats.org/officeDocument/2006/relationships/hyperlink" Target="https://www.aarp.org/work/on-the-job/info-2017/age-discrimination-facts.html" TargetMode="External"/><Relationship Id="rId68" Type="http://schemas.openxmlformats.org/officeDocument/2006/relationships/hyperlink" Target="https://health.gov/healthypeople/objectives-and-data/browse-objectives/older-adults/reduce-rate-emergency-department-visits-due-falls-among-older-adults-oa-03/data-methodology" TargetMode="External"/><Relationship Id="rId89" Type="http://schemas.openxmlformats.org/officeDocument/2006/relationships/hyperlink" Target="http://hdl.handle.net/10419/142541" TargetMode="External"/><Relationship Id="rId112" Type="http://schemas.openxmlformats.org/officeDocument/2006/relationships/hyperlink" Target="https://www.ers.usda.gov/data-products/food-environment-atlas/documentation/" TargetMode="External"/><Relationship Id="rId133" Type="http://schemas.openxmlformats.org/officeDocument/2006/relationships/hyperlink" Target="https://nhts.ornl.gov/assets/2017_USTravelProfile.pdf" TargetMode="External"/><Relationship Id="rId154" Type="http://schemas.openxmlformats.org/officeDocument/2006/relationships/hyperlink" Target="https://journals.lww.com/lww-medicalcare/Citation/1990/09001/4__The_Patient_Judgments_of_Hospital_Quality.5.aspx" TargetMode="External"/><Relationship Id="rId175" Type="http://schemas.openxmlformats.org/officeDocument/2006/relationships/hyperlink" Target="https://www.seniorsmatter.com/older-americans-voting-patterns/2492286/" TargetMode="External"/><Relationship Id="rId196" Type="http://schemas.openxmlformats.org/officeDocument/2006/relationships/hyperlink" Target="https://www.samhsa.gov/data/sites/default/files/reports/rpt29393/2019NSDUHFFRPDFWHTML/2019NSDUHFFR1PDFW090120.pdf" TargetMode="External"/><Relationship Id="rId200" Type="http://schemas.openxmlformats.org/officeDocument/2006/relationships/hyperlink" Target="http://www.unpopulation.org./" TargetMode="External"/><Relationship Id="rId16" Type="http://schemas.openxmlformats.org/officeDocument/2006/relationships/hyperlink" Target="https://www.sralab.org/rehabilitation-measures/life-satisfaction-index-z" TargetMode="External"/><Relationship Id="rId221" Type="http://schemas.openxmlformats.org/officeDocument/2006/relationships/hyperlink" Target="https://lehd.ces.census.gov/data/lodes/LODES7/LODESTechDoc7.3.pdf" TargetMode="External"/><Relationship Id="rId37" Type="http://schemas.openxmlformats.org/officeDocument/2006/relationships/hyperlink" Target="https://www.cdc.gov/homeandrecreationalsafety/falls/adulthipfx.html" TargetMode="External"/><Relationship Id="rId58" Type="http://schemas.openxmlformats.org/officeDocument/2006/relationships/hyperlink" Target="https://www.bls.gov/cps/cpsaat11b.htm" TargetMode="External"/><Relationship Id="rId79" Type="http://schemas.openxmlformats.org/officeDocument/2006/relationships/hyperlink" Target="https://www.hrc.org/resources/healthcare-equality-index" TargetMode="External"/><Relationship Id="rId102" Type="http://schemas.openxmlformats.org/officeDocument/2006/relationships/hyperlink" Target="https://www.ncbi.nlm.nih.gov/pmc/articles/PMC7156096/pdf/pone.0231474.pdf" TargetMode="External"/><Relationship Id="rId123" Type="http://schemas.openxmlformats.org/officeDocument/2006/relationships/hyperlink" Target="https://health.gov/healthypeople/objectives-and-data/browse-objectives/health-it/increase-proportion-adults-offered-online-access-their-medical-record-hchit-06/evidence-based-resources" TargetMode="External"/><Relationship Id="rId144" Type="http://schemas.openxmlformats.org/officeDocument/2006/relationships/hyperlink" Target="https://www.the-league.org/news/less-than-2-of-housing-units-nationwide-are-accessible" TargetMode="External"/><Relationship Id="rId90" Type="http://schemas.openxmlformats.org/officeDocument/2006/relationships/hyperlink" Target="https://www.aarp.org/work/working-at-50-plus/info-2020/job-interviews-age-discrimination.html" TargetMode="External"/><Relationship Id="rId165" Type="http://schemas.openxmlformats.org/officeDocument/2006/relationships/hyperlink" Target="https://www.bls.gov/cps/cpsaat11b.pdf" TargetMode="External"/><Relationship Id="rId186" Type="http://schemas.openxmlformats.org/officeDocument/2006/relationships/hyperlink" Target="https://www.census.gov/content/dam/Census/library/publications/2021/acs/acs-49.pdf" TargetMode="External"/><Relationship Id="rId211" Type="http://schemas.openxmlformats.org/officeDocument/2006/relationships/hyperlink" Target="https://hints.cancer.gov/" TargetMode="External"/><Relationship Id="rId27" Type="http://schemas.openxmlformats.org/officeDocument/2006/relationships/hyperlink" Target="https://health.gov/healthypeople/objectives-and-data/browse-objectives/older-adults/increase-proportion-older-adults-physical-or-cognitive-health-problems-who-get-physical-activity-oa-01" TargetMode="External"/><Relationship Id="rId48" Type="http://schemas.openxmlformats.org/officeDocument/2006/relationships/hyperlink" Target="https://data.oecd.org/emp/employment-rate-by-age-group.htm" TargetMode="External"/><Relationship Id="rId69" Type="http://schemas.openxmlformats.org/officeDocument/2006/relationships/hyperlink" Target="https://www2.deloitte.com/us/en/insights/deloitte-review/issue-21/meet-the-us-workforce-of-the-future.html" TargetMode="External"/><Relationship Id="rId113" Type="http://schemas.openxmlformats.org/officeDocument/2006/relationships/hyperlink" Target="https://data.humdata.org/dataset/green-area-per-capita-square-meters-per-capita" TargetMode="External"/><Relationship Id="rId134" Type="http://schemas.openxmlformats.org/officeDocument/2006/relationships/hyperlink" Target="https://www.bts.gov/statistical-products/surveys/national-household-travel-survey-daily-travel-quick-facts" TargetMode="External"/><Relationship Id="rId80" Type="http://schemas.openxmlformats.org/officeDocument/2006/relationships/hyperlink" Target="https://www.va.gov/healthequity/Healthcare_Equality_Index.asp" TargetMode="External"/><Relationship Id="rId155" Type="http://schemas.openxmlformats.org/officeDocument/2006/relationships/hyperlink" Target="https://www.ncbi.nlm.nih.gov/pmc/articles/PMC6419107/" TargetMode="External"/><Relationship Id="rId176" Type="http://schemas.openxmlformats.org/officeDocument/2006/relationships/hyperlink" Target="https://www.fairvote.org/voter_turnout" TargetMode="External"/><Relationship Id="rId197" Type="http://schemas.openxmlformats.org/officeDocument/2006/relationships/hyperlink" Target="https://gss.norc.org/" TargetMode="External"/><Relationship Id="rId201" Type="http://schemas.openxmlformats.org/officeDocument/2006/relationships/hyperlink" Target="https://www.census.gov/housing/hvs/index.html" TargetMode="External"/><Relationship Id="rId222" Type="http://schemas.openxmlformats.org/officeDocument/2006/relationships/hyperlink" Target="https://stats.oecd.org/Index.aspx?DataSetCode=GREEN_GROWTH" TargetMode="External"/><Relationship Id="rId17" Type="http://schemas.openxmlformats.org/officeDocument/2006/relationships/hyperlink" Target="https://pubmed.ncbi.nlm.nih.gov/5362358/" TargetMode="External"/><Relationship Id="rId38" Type="http://schemas.openxmlformats.org/officeDocument/2006/relationships/hyperlink" Target="https://health.gov/healthypeople/objectives-and-data/browse-objectives/foodborne-illness/reduce-infections-caused-listeria-fs-03" TargetMode="External"/><Relationship Id="rId59" Type="http://schemas.openxmlformats.org/officeDocument/2006/relationships/hyperlink" Target="https://ovc.ojp.gov/sites/g/files/xyckuh226/files/ncvrw2018/info_flyers/fact_sheets/2018NCVRW_OlderAdults_508_QC.pdf" TargetMode="External"/><Relationship Id="rId103" Type="http://schemas.openxmlformats.org/officeDocument/2006/relationships/hyperlink" Target="https://content.apa.org/doi/10.1037/h0055617" TargetMode="External"/><Relationship Id="rId124" Type="http://schemas.openxmlformats.org/officeDocument/2006/relationships/hyperlink" Target="https://www.ncbi.nlm.nih.gov/books/NBK215402/" TargetMode="External"/><Relationship Id="rId70" Type="http://schemas.openxmlformats.org/officeDocument/2006/relationships/hyperlink" Target="https://meps.ahrq.gov/mepsweb/data_stats/Pub_ProdResults_Details.jsp?pt=Statistical%20Brief&amp;opt=2&amp;id=1237" TargetMode="External"/><Relationship Id="rId91" Type="http://schemas.openxmlformats.org/officeDocument/2006/relationships/hyperlink" Target="http://www.economics.uci.edu/~dneumark/JPE%20paper.pdf" TargetMode="External"/><Relationship Id="rId145" Type="http://schemas.openxmlformats.org/officeDocument/2006/relationships/hyperlink" Target="https://www.bls.gov/careeroutlook/2017/article/older-workers.htm" TargetMode="External"/><Relationship Id="rId166" Type="http://schemas.openxmlformats.org/officeDocument/2006/relationships/hyperlink" Target="http://ezproxy.cul.columbia.edu/login?url=https://www-proquest-com.ezproxy.cul.columbia.edu/scholarly-journals/embracing-retirement-model-next-normal/docview/2452331697/se-2?accountid=10226" TargetMode="External"/><Relationship Id="rId187" Type="http://schemas.openxmlformats.org/officeDocument/2006/relationships/hyperlink" Target="https://usafacts.org/articles/internet-access-students-at-home/;%20https:/www.childtrends.org/indicators/home-computer-access" TargetMode="External"/><Relationship Id="rId1" Type="http://schemas.openxmlformats.org/officeDocument/2006/relationships/hyperlink" Target="https://www.fcc.gov/consumers/guides/dial-211-essential-community-services" TargetMode="External"/><Relationship Id="rId212" Type="http://schemas.openxmlformats.org/officeDocument/2006/relationships/hyperlink" Target="https://www.cdc.gov/nchs/nehrs/about.htm" TargetMode="External"/><Relationship Id="rId28" Type="http://schemas.openxmlformats.org/officeDocument/2006/relationships/hyperlink" Target="https://health.gov/healthypeople/objectives-and-data/data-sources-and-methods/data-sources/national-health-interview-survey-nhis" TargetMode="External"/><Relationship Id="rId49" Type="http://schemas.openxmlformats.org/officeDocument/2006/relationships/hyperlink" Target="https://doi.org/10.1186/2193-9004-1-10" TargetMode="External"/><Relationship Id="rId114" Type="http://schemas.openxmlformats.org/officeDocument/2006/relationships/hyperlink" Target="https://nces.ed.gov/programs/digest/d19/tables/dt19_701.60.asp" TargetMode="External"/><Relationship Id="rId60" Type="http://schemas.openxmlformats.org/officeDocument/2006/relationships/hyperlink" Target="https://doi.org/10.1017/S0714980800016093" TargetMode="External"/><Relationship Id="rId81" Type="http://schemas.openxmlformats.org/officeDocument/2006/relationships/hyperlink" Target="https://ncea.acl.gov/What-We-Do/Research/Statistics-and-Data.aspx" TargetMode="External"/><Relationship Id="rId135" Type="http://schemas.openxmlformats.org/officeDocument/2006/relationships/hyperlink" Target="https://www.bts.gov/content/ada-accessible-rail-transit-stations-agency" TargetMode="External"/><Relationship Id="rId156" Type="http://schemas.openxmlformats.org/officeDocument/2006/relationships/hyperlink" Target="https://www.iihs.org/news/detail/new-crash-tests-show-modest-speed-increases-can-have-deadly-consequences" TargetMode="External"/><Relationship Id="rId177" Type="http://schemas.openxmlformats.org/officeDocument/2006/relationships/hyperlink" Target="https://www.transportation.gov/civil-rights/civil-rights-awareness-enforcement/pedestrian-accessibility" TargetMode="External"/><Relationship Id="rId198" Type="http://schemas.openxmlformats.org/officeDocument/2006/relationships/hyperlink" Target="https://www.medicare.gov/care-compare/?providerType=Physician&amp;redirect=true" TargetMode="External"/><Relationship Id="rId202" Type="http://schemas.openxmlformats.org/officeDocument/2006/relationships/hyperlink" Target="https://www.census.gov/programs-surveys/cps.html" TargetMode="External"/><Relationship Id="rId223" Type="http://schemas.openxmlformats.org/officeDocument/2006/relationships/hyperlink" Target="https://environicsanalytics.com/data/location-databases/tdlinx" TargetMode="External"/><Relationship Id="rId18" Type="http://schemas.openxmlformats.org/officeDocument/2006/relationships/hyperlink" Target="https://ncea.acl.gov/What-We-Do/Research/Statistics-and-Data.aspx" TargetMode="External"/><Relationship Id="rId39" Type="http://schemas.openxmlformats.org/officeDocument/2006/relationships/hyperlink" Target="https://www.cdc.gov/mmwr/volumes/69/wr/mm6917a1.htm" TargetMode="External"/><Relationship Id="rId50" Type="http://schemas.openxmlformats.org/officeDocument/2006/relationships/hyperlink" Target="https://www.pnas.org/content/115/9/2078" TargetMode="External"/><Relationship Id="rId104" Type="http://schemas.openxmlformats.org/officeDocument/2006/relationships/hyperlink" Target="https://www.bls.gov/opub/ted/2017/womens-and-mens-earnings-by-age-in-2016.htm" TargetMode="External"/><Relationship Id="rId125" Type="http://schemas.openxmlformats.org/officeDocument/2006/relationships/hyperlink" Target="https://www.cdc.gov/nchs/data/databriefs/db41.pdf" TargetMode="External"/><Relationship Id="rId146" Type="http://schemas.openxmlformats.org/officeDocument/2006/relationships/hyperlink" Target="https://www.bls.gov/" TargetMode="External"/><Relationship Id="rId167" Type="http://schemas.openxmlformats.org/officeDocument/2006/relationships/hyperlink" Target="https://www.statista.com/topics/4896/training-industry-in-the-us/" TargetMode="External"/><Relationship Id="rId188" Type="http://schemas.openxmlformats.org/officeDocument/2006/relationships/hyperlink" Target="https://www.pewresearch.org/internet/fact-sheet/internet-broadband/" TargetMode="External"/><Relationship Id="rId71" Type="http://schemas.openxmlformats.org/officeDocument/2006/relationships/hyperlink" Target="https://www.samhsa.gov/data/sites/default/files/report_2792/ShortReport-2792.html" TargetMode="External"/><Relationship Id="rId92" Type="http://schemas.openxmlformats.org/officeDocument/2006/relationships/hyperlink" Target="https://www.eeoc.gov/chart-data-state-age-discrimination-and-older-workers-us-50-years-after-age-discrimination" TargetMode="External"/><Relationship Id="rId213" Type="http://schemas.openxmlformats.org/officeDocument/2006/relationships/hyperlink" Target="https://www.cdc.gov/nchs/nehrs/about.htm" TargetMode="External"/><Relationship Id="rId2" Type="http://schemas.openxmlformats.org/officeDocument/2006/relationships/hyperlink" Target="https://www.census.gov/content/dam/Census/library/publications/2021/acs/acs-49.pdf" TargetMode="External"/><Relationship Id="rId29" Type="http://schemas.openxmlformats.org/officeDocument/2006/relationships/hyperlink" Target="https://health.gov/healthypeople/objectives-and-data/browse-objectives/dementias/increase-proportion-older-adults-dementia-or-their-caregivers-who-know-they-have-it-dia-01/data" TargetMode="External"/><Relationship Id="rId40" Type="http://schemas.openxmlformats.org/officeDocument/2006/relationships/hyperlink" Target="https://www.cdc.gov/oralhealth/publications/OHSR2019-table-35.html" TargetMode="External"/><Relationship Id="rId115" Type="http://schemas.openxmlformats.org/officeDocument/2006/relationships/hyperlink" Target="https://www.imls.gov/research-evaluation/data-collection/public-libraries-survey" TargetMode="External"/><Relationship Id="rId136" Type="http://schemas.openxmlformats.org/officeDocument/2006/relationships/hyperlink" Target="https://adata.org/factsheet/ADA-accessible-transportation" TargetMode="External"/><Relationship Id="rId157" Type="http://schemas.openxmlformats.org/officeDocument/2006/relationships/hyperlink" Target="https://nepis.epa.gov/Exe/ZyNET.exe/P100ALM9.txt?ZyActionD=ZyDocument&amp;Client=EPA&amp;Index=2006%20Thru%202010&amp;Docs=&amp;Query=&amp;Time=&amp;EndTime=&amp;SearchMethod=1&amp;TocRestrict=n&amp;Toc=&amp;TocEntry=&amp;QField=&amp;QFieldYear=&amp;QFieldMonth=&amp;QFieldDay=&amp;UseQField=&amp;IntQFieldOp=0&amp;ExtQFieldOp=0&amp;XmlQuery=&amp;File=D%3A%5CZYFILES%5CINDEX%20DATA%5C06THRU10%5CTXT%5C00000026%5CP100ALM9.txt&amp;User=ANONYMOUS&amp;Password=anonymous&amp;SortMethod=h%7C-&amp;MaximumDocuments=1&amp;FuzzyDegree=0&amp;ImageQuality=r75g8/r75g8/x150y150g16/i425&amp;Display=hpfr&amp;DefSeekPage=x&amp;SearchBack=ZyActionL&amp;Back=ZyActionS&amp;BackDesc=Results%20page&amp;MaximumPages=1&amp;ZyEntry=3" TargetMode="External"/><Relationship Id="rId178" Type="http://schemas.openxmlformats.org/officeDocument/2006/relationships/hyperlink" Target="https://www.jchs.harvard.edu/sites/default/files/Harvard_JCHS_Housing_Americas_Older_Adults_2019.pdf" TargetMode="External"/><Relationship Id="rId61" Type="http://schemas.openxmlformats.org/officeDocument/2006/relationships/hyperlink" Target="http://dx.doi.org/10.1017/S0714980800016093" TargetMode="External"/><Relationship Id="rId82" Type="http://schemas.openxmlformats.org/officeDocument/2006/relationships/hyperlink" Target="https://www.prb.org/wp-content/uploads/2020/11/TRA21-2011-volunteering-aging.pdf" TargetMode="External"/><Relationship Id="rId199" Type="http://schemas.openxmlformats.org/officeDocument/2006/relationships/hyperlink" Target="https://www.census.gov/acs/www/data/data-tables-and-tools/data-profiles/" TargetMode="External"/><Relationship Id="rId203" Type="http://schemas.openxmlformats.org/officeDocument/2006/relationships/hyperlink" Target="https://nces.ed.gov/ipeds/" TargetMode="External"/><Relationship Id="rId19" Type="http://schemas.openxmlformats.org/officeDocument/2006/relationships/hyperlink" Target="https://www.ncoa.org/article/get-the-facts-on-elder-abuse" TargetMode="External"/><Relationship Id="rId224" Type="http://schemas.openxmlformats.org/officeDocument/2006/relationships/hyperlink" Target="https://www.caregiving.org/caregiving-in-the-us-2020/" TargetMode="External"/><Relationship Id="rId30" Type="http://schemas.openxmlformats.org/officeDocument/2006/relationships/hyperlink" Target="https://www.cdc.gov/aging/publications/healthy-people-2030/index.html" TargetMode="External"/><Relationship Id="rId105" Type="http://schemas.openxmlformats.org/officeDocument/2006/relationships/hyperlink" Target="https://www.bls.gov/opub/reports/womens-earnings/2016/home.htm" TargetMode="External"/><Relationship Id="rId126" Type="http://schemas.openxmlformats.org/officeDocument/2006/relationships/hyperlink" Target="https://www.cdc.gov/nchs/products/databriefs/db41.htm" TargetMode="External"/><Relationship Id="rId147" Type="http://schemas.openxmlformats.org/officeDocument/2006/relationships/hyperlink" Target="https://dx.doi.org/10.1177%2F0272989X13508008" TargetMode="External"/><Relationship Id="rId168" Type="http://schemas.openxmlformats.org/officeDocument/2006/relationships/hyperlink" Target="https://dx.doi.org/10.1212%2FWNL.0b013e318258f744" TargetMode="External"/><Relationship Id="rId51" Type="http://schemas.openxmlformats.org/officeDocument/2006/relationships/hyperlink" Target="https://nces.ed.gov/programs/coe/indicator/csb" TargetMode="External"/><Relationship Id="rId72" Type="http://schemas.openxmlformats.org/officeDocument/2006/relationships/hyperlink" Target="https://www.bls.gov/careeroutlook/2017/article/older-workers.htm" TargetMode="External"/><Relationship Id="rId93" Type="http://schemas.openxmlformats.org/officeDocument/2006/relationships/hyperlink" Target="https://www.eeoc.gov/reports/state-age-discrimination-and-older-workers-us-50-years-after-age-discrimination-employment" TargetMode="External"/><Relationship Id="rId189" Type="http://schemas.openxmlformats.org/officeDocument/2006/relationships/hyperlink" Target="https://www.aarp.org/home-family/personal-technology/info-2021/programs-older-adults-computers-internet-access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4B677-4898-D341-8950-5B55BF56BA05}">
  <dimension ref="A1"/>
  <sheetViews>
    <sheetView tabSelected="1" workbookViewId="0"/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61D6E-FFD2-F744-8EFF-7C99A9C80F06}">
  <dimension ref="A1:G143"/>
  <sheetViews>
    <sheetView topLeftCell="A134" workbookViewId="0">
      <selection activeCell="B146" sqref="B146"/>
    </sheetView>
  </sheetViews>
  <sheetFormatPr baseColWidth="10" defaultRowHeight="16" x14ac:dyDescent="0.2"/>
  <cols>
    <col min="1" max="1" width="41.83203125" customWidth="1"/>
    <col min="2" max="2" width="41.1640625" customWidth="1"/>
    <col min="3" max="4" width="36.6640625" customWidth="1"/>
    <col min="5" max="5" width="34.83203125" customWidth="1"/>
    <col min="6" max="6" width="37" customWidth="1"/>
    <col min="7" max="7" width="47.6640625" customWidth="1"/>
  </cols>
  <sheetData>
    <row r="1" spans="1:7" s="51" customFormat="1" ht="68" customHeight="1" x14ac:dyDescent="0.2">
      <c r="A1" s="50" t="s">
        <v>484</v>
      </c>
      <c r="B1" s="50" t="s">
        <v>480</v>
      </c>
      <c r="C1" s="50" t="s">
        <v>481</v>
      </c>
      <c r="D1" s="50" t="s">
        <v>482</v>
      </c>
      <c r="E1" s="52" t="s">
        <v>485</v>
      </c>
      <c r="F1" s="50" t="s">
        <v>486</v>
      </c>
      <c r="G1" s="50" t="s">
        <v>483</v>
      </c>
    </row>
    <row r="2" spans="1:7" ht="119" x14ac:dyDescent="0.2">
      <c r="A2" s="1" t="s">
        <v>0</v>
      </c>
      <c r="B2" s="2" t="s">
        <v>1</v>
      </c>
      <c r="C2" s="2" t="s">
        <v>2</v>
      </c>
      <c r="D2" s="3" t="s">
        <v>3</v>
      </c>
      <c r="E2" s="2" t="s">
        <v>4</v>
      </c>
      <c r="F2" s="2" t="s">
        <v>5</v>
      </c>
      <c r="G2" s="5" t="s">
        <v>6</v>
      </c>
    </row>
    <row r="3" spans="1:7" ht="102" x14ac:dyDescent="0.2">
      <c r="A3" s="1" t="s">
        <v>0</v>
      </c>
      <c r="B3" s="2" t="s">
        <v>7</v>
      </c>
      <c r="C3" s="2" t="s">
        <v>8</v>
      </c>
      <c r="D3" s="3" t="s">
        <v>9</v>
      </c>
      <c r="E3" s="2" t="s">
        <v>4</v>
      </c>
      <c r="F3" s="2" t="s">
        <v>10</v>
      </c>
      <c r="G3" s="5" t="s">
        <v>11</v>
      </c>
    </row>
    <row r="4" spans="1:7" ht="102" x14ac:dyDescent="0.2">
      <c r="A4" s="1" t="s">
        <v>0</v>
      </c>
      <c r="B4" s="2" t="s">
        <v>12</v>
      </c>
      <c r="C4" s="2" t="s">
        <v>13</v>
      </c>
      <c r="D4" s="3" t="s">
        <v>14</v>
      </c>
      <c r="E4" s="2" t="s">
        <v>15</v>
      </c>
      <c r="F4" s="2" t="s">
        <v>16</v>
      </c>
      <c r="G4" s="5" t="s">
        <v>17</v>
      </c>
    </row>
    <row r="5" spans="1:7" ht="221" x14ac:dyDescent="0.2">
      <c r="A5" s="1" t="s">
        <v>0</v>
      </c>
      <c r="B5" s="2" t="s">
        <v>18</v>
      </c>
      <c r="C5" s="2" t="s">
        <v>19</v>
      </c>
      <c r="D5" s="3" t="s">
        <v>20</v>
      </c>
      <c r="E5" s="2" t="s">
        <v>15</v>
      </c>
      <c r="F5" s="2" t="s">
        <v>16</v>
      </c>
      <c r="G5" s="5" t="s">
        <v>21</v>
      </c>
    </row>
    <row r="6" spans="1:7" ht="136" x14ac:dyDescent="0.2">
      <c r="A6" s="1" t="s">
        <v>0</v>
      </c>
      <c r="B6" s="2" t="s">
        <v>22</v>
      </c>
      <c r="C6" s="2" t="s">
        <v>23</v>
      </c>
      <c r="D6" s="3" t="s">
        <v>24</v>
      </c>
      <c r="E6" s="2" t="s">
        <v>15</v>
      </c>
      <c r="F6" s="2" t="s">
        <v>25</v>
      </c>
      <c r="G6" s="5" t="s">
        <v>26</v>
      </c>
    </row>
    <row r="7" spans="1:7" ht="102" x14ac:dyDescent="0.2">
      <c r="A7" s="1" t="s">
        <v>0</v>
      </c>
      <c r="B7" s="2" t="s">
        <v>27</v>
      </c>
      <c r="C7" s="2" t="s">
        <v>28</v>
      </c>
      <c r="D7" s="3" t="s">
        <v>29</v>
      </c>
      <c r="E7" s="2" t="s">
        <v>4</v>
      </c>
      <c r="F7" s="2" t="s">
        <v>30</v>
      </c>
      <c r="G7" s="5" t="s">
        <v>31</v>
      </c>
    </row>
    <row r="8" spans="1:7" ht="187" x14ac:dyDescent="0.2">
      <c r="A8" s="1" t="s">
        <v>0</v>
      </c>
      <c r="B8" s="2" t="s">
        <v>32</v>
      </c>
      <c r="C8" s="2" t="s">
        <v>33</v>
      </c>
      <c r="D8" s="3" t="s">
        <v>34</v>
      </c>
      <c r="E8" s="2" t="s">
        <v>15</v>
      </c>
      <c r="F8" s="2" t="s">
        <v>35</v>
      </c>
      <c r="G8" s="5" t="s">
        <v>36</v>
      </c>
    </row>
    <row r="9" spans="1:7" ht="136" x14ac:dyDescent="0.2">
      <c r="A9" s="1" t="s">
        <v>0</v>
      </c>
      <c r="B9" s="2" t="s">
        <v>37</v>
      </c>
      <c r="C9" s="2" t="s">
        <v>38</v>
      </c>
      <c r="D9" s="3" t="s">
        <v>39</v>
      </c>
      <c r="E9" s="2" t="s">
        <v>4</v>
      </c>
      <c r="F9" s="4" t="s">
        <v>40</v>
      </c>
      <c r="G9" s="5" t="s">
        <v>41</v>
      </c>
    </row>
    <row r="10" spans="1:7" ht="68" x14ac:dyDescent="0.2">
      <c r="A10" s="1" t="s">
        <v>0</v>
      </c>
      <c r="B10" s="2" t="s">
        <v>42</v>
      </c>
      <c r="C10" s="2" t="s">
        <v>43</v>
      </c>
      <c r="D10" s="3" t="s">
        <v>44</v>
      </c>
      <c r="E10" s="2" t="s">
        <v>4</v>
      </c>
      <c r="F10" s="2" t="s">
        <v>45</v>
      </c>
      <c r="G10" s="5" t="s">
        <v>46</v>
      </c>
    </row>
    <row r="11" spans="1:7" ht="102" x14ac:dyDescent="0.2">
      <c r="A11" s="6" t="s">
        <v>47</v>
      </c>
      <c r="B11" s="2" t="s">
        <v>48</v>
      </c>
      <c r="C11" s="2" t="s">
        <v>49</v>
      </c>
      <c r="D11" s="3" t="s">
        <v>50</v>
      </c>
      <c r="E11" s="2" t="s">
        <v>15</v>
      </c>
      <c r="F11" s="2" t="s">
        <v>10</v>
      </c>
      <c r="G11" s="5" t="s">
        <v>51</v>
      </c>
    </row>
    <row r="12" spans="1:7" ht="187" x14ac:dyDescent="0.2">
      <c r="A12" s="6" t="s">
        <v>47</v>
      </c>
      <c r="B12" s="2" t="s">
        <v>52</v>
      </c>
      <c r="C12" s="2" t="s">
        <v>53</v>
      </c>
      <c r="D12" s="3" t="s">
        <v>54</v>
      </c>
      <c r="E12" s="2" t="s">
        <v>15</v>
      </c>
      <c r="F12" s="2" t="s">
        <v>55</v>
      </c>
      <c r="G12" s="5" t="s">
        <v>56</v>
      </c>
    </row>
    <row r="13" spans="1:7" ht="204" x14ac:dyDescent="0.2">
      <c r="A13" s="6" t="s">
        <v>47</v>
      </c>
      <c r="B13" s="2" t="s">
        <v>57</v>
      </c>
      <c r="C13" s="2" t="s">
        <v>58</v>
      </c>
      <c r="D13" s="7" t="s">
        <v>59</v>
      </c>
      <c r="E13" s="2" t="s">
        <v>15</v>
      </c>
      <c r="F13" s="2" t="s">
        <v>55</v>
      </c>
      <c r="G13" s="5" t="s">
        <v>60</v>
      </c>
    </row>
    <row r="14" spans="1:7" ht="119" x14ac:dyDescent="0.2">
      <c r="A14" s="6" t="s">
        <v>47</v>
      </c>
      <c r="B14" s="2" t="s">
        <v>61</v>
      </c>
      <c r="C14" s="2" t="s">
        <v>62</v>
      </c>
      <c r="D14" s="3" t="s">
        <v>63</v>
      </c>
      <c r="E14" s="2" t="s">
        <v>15</v>
      </c>
      <c r="F14" s="2" t="s">
        <v>55</v>
      </c>
      <c r="G14" s="5" t="s">
        <v>64</v>
      </c>
    </row>
    <row r="15" spans="1:7" ht="323" x14ac:dyDescent="0.2">
      <c r="A15" s="6" t="s">
        <v>47</v>
      </c>
      <c r="B15" s="2" t="s">
        <v>65</v>
      </c>
      <c r="C15" s="8" t="s">
        <v>66</v>
      </c>
      <c r="D15" s="3" t="s">
        <v>67</v>
      </c>
      <c r="E15" s="2" t="s">
        <v>4</v>
      </c>
      <c r="F15" s="2" t="s">
        <v>55</v>
      </c>
      <c r="G15" s="5" t="s">
        <v>68</v>
      </c>
    </row>
    <row r="16" spans="1:7" ht="68" x14ac:dyDescent="0.2">
      <c r="A16" s="6" t="s">
        <v>47</v>
      </c>
      <c r="B16" s="2" t="s">
        <v>69</v>
      </c>
      <c r="C16" s="2" t="s">
        <v>70</v>
      </c>
      <c r="D16" s="3" t="s">
        <v>71</v>
      </c>
      <c r="E16" s="2" t="s">
        <v>15</v>
      </c>
      <c r="F16" s="2" t="s">
        <v>55</v>
      </c>
      <c r="G16" s="9" t="s">
        <v>72</v>
      </c>
    </row>
    <row r="17" spans="1:7" ht="119" x14ac:dyDescent="0.2">
      <c r="A17" s="6" t="s">
        <v>47</v>
      </c>
      <c r="B17" s="2" t="s">
        <v>73</v>
      </c>
      <c r="C17" s="2" t="s">
        <v>74</v>
      </c>
      <c r="D17" s="10" t="s">
        <v>75</v>
      </c>
      <c r="E17" s="2" t="s">
        <v>15</v>
      </c>
      <c r="F17" s="2" t="s">
        <v>55</v>
      </c>
      <c r="G17" s="5" t="s">
        <v>76</v>
      </c>
    </row>
    <row r="18" spans="1:7" ht="102" x14ac:dyDescent="0.2">
      <c r="A18" s="6" t="s">
        <v>47</v>
      </c>
      <c r="B18" s="2" t="s">
        <v>77</v>
      </c>
      <c r="C18" s="2" t="s">
        <v>78</v>
      </c>
      <c r="D18" s="3" t="s">
        <v>79</v>
      </c>
      <c r="E18" s="2" t="s">
        <v>15</v>
      </c>
      <c r="F18" s="2" t="s">
        <v>55</v>
      </c>
      <c r="G18" s="5" t="s">
        <v>80</v>
      </c>
    </row>
    <row r="19" spans="1:7" ht="409.6" x14ac:dyDescent="0.2">
      <c r="A19" s="6" t="s">
        <v>47</v>
      </c>
      <c r="B19" s="2" t="s">
        <v>81</v>
      </c>
      <c r="C19" s="2" t="s">
        <v>82</v>
      </c>
      <c r="D19" s="11" t="s">
        <v>83</v>
      </c>
      <c r="E19" s="2" t="s">
        <v>4</v>
      </c>
      <c r="F19" s="2" t="s">
        <v>10</v>
      </c>
      <c r="G19" s="2" t="s">
        <v>84</v>
      </c>
    </row>
    <row r="20" spans="1:7" ht="102" x14ac:dyDescent="0.2">
      <c r="A20" s="6" t="s">
        <v>47</v>
      </c>
      <c r="B20" s="2" t="s">
        <v>85</v>
      </c>
      <c r="C20" s="2" t="s">
        <v>86</v>
      </c>
      <c r="D20" s="3" t="s">
        <v>87</v>
      </c>
      <c r="E20" s="2" t="s">
        <v>15</v>
      </c>
      <c r="F20" s="2" t="s">
        <v>10</v>
      </c>
      <c r="G20" s="5" t="s">
        <v>88</v>
      </c>
    </row>
    <row r="21" spans="1:7" ht="306" x14ac:dyDescent="0.2">
      <c r="A21" s="6" t="s">
        <v>47</v>
      </c>
      <c r="B21" s="2" t="s">
        <v>89</v>
      </c>
      <c r="C21" s="2" t="s">
        <v>90</v>
      </c>
      <c r="D21" s="12" t="s">
        <v>91</v>
      </c>
      <c r="E21" s="2" t="s">
        <v>15</v>
      </c>
      <c r="F21" s="2" t="s">
        <v>40</v>
      </c>
      <c r="G21" s="5" t="s">
        <v>92</v>
      </c>
    </row>
    <row r="22" spans="1:7" ht="119" x14ac:dyDescent="0.2">
      <c r="A22" s="6" t="s">
        <v>47</v>
      </c>
      <c r="B22" s="2" t="s">
        <v>93</v>
      </c>
      <c r="C22" s="2" t="s">
        <v>94</v>
      </c>
      <c r="D22" s="13" t="s">
        <v>95</v>
      </c>
      <c r="E22" s="2" t="s">
        <v>15</v>
      </c>
      <c r="F22" s="2" t="s">
        <v>25</v>
      </c>
      <c r="G22" s="5" t="s">
        <v>96</v>
      </c>
    </row>
    <row r="23" spans="1:7" ht="409.6" x14ac:dyDescent="0.2">
      <c r="A23" s="6" t="s">
        <v>47</v>
      </c>
      <c r="B23" s="2" t="s">
        <v>97</v>
      </c>
      <c r="C23" s="2" t="s">
        <v>98</v>
      </c>
      <c r="D23" s="13" t="s">
        <v>99</v>
      </c>
      <c r="E23" s="2" t="s">
        <v>15</v>
      </c>
      <c r="F23" s="2" t="s">
        <v>25</v>
      </c>
      <c r="G23" s="4" t="s">
        <v>100</v>
      </c>
    </row>
    <row r="24" spans="1:7" ht="204" x14ac:dyDescent="0.2">
      <c r="A24" s="6" t="s">
        <v>47</v>
      </c>
      <c r="B24" s="2" t="s">
        <v>101</v>
      </c>
      <c r="C24" s="2" t="s">
        <v>102</v>
      </c>
      <c r="D24" s="3" t="s">
        <v>103</v>
      </c>
      <c r="E24" s="2" t="s">
        <v>15</v>
      </c>
      <c r="F24" s="2" t="s">
        <v>40</v>
      </c>
      <c r="G24" s="5" t="s">
        <v>104</v>
      </c>
    </row>
    <row r="25" spans="1:7" ht="289" x14ac:dyDescent="0.2">
      <c r="A25" s="6" t="s">
        <v>47</v>
      </c>
      <c r="B25" s="2" t="s">
        <v>105</v>
      </c>
      <c r="C25" s="2" t="s">
        <v>90</v>
      </c>
      <c r="D25" s="3" t="s">
        <v>106</v>
      </c>
      <c r="E25" s="2" t="s">
        <v>15</v>
      </c>
      <c r="F25" s="2" t="s">
        <v>40</v>
      </c>
      <c r="G25" s="5" t="s">
        <v>107</v>
      </c>
    </row>
    <row r="26" spans="1:7" ht="119" x14ac:dyDescent="0.2">
      <c r="A26" s="6" t="s">
        <v>47</v>
      </c>
      <c r="B26" s="2" t="s">
        <v>108</v>
      </c>
      <c r="C26" s="2" t="s">
        <v>109</v>
      </c>
      <c r="D26" s="3" t="s">
        <v>110</v>
      </c>
      <c r="E26" s="2" t="s">
        <v>15</v>
      </c>
      <c r="F26" s="2" t="s">
        <v>40</v>
      </c>
      <c r="G26" s="5" t="s">
        <v>111</v>
      </c>
    </row>
    <row r="27" spans="1:7" ht="119" x14ac:dyDescent="0.2">
      <c r="A27" s="6" t="s">
        <v>47</v>
      </c>
      <c r="B27" s="2" t="s">
        <v>112</v>
      </c>
      <c r="C27" s="2" t="s">
        <v>2</v>
      </c>
      <c r="D27" s="3" t="s">
        <v>113</v>
      </c>
      <c r="E27" s="2" t="s">
        <v>4</v>
      </c>
      <c r="F27" s="2" t="s">
        <v>40</v>
      </c>
      <c r="G27" s="5" t="s">
        <v>114</v>
      </c>
    </row>
    <row r="28" spans="1:7" ht="85" x14ac:dyDescent="0.2">
      <c r="A28" s="6" t="s">
        <v>47</v>
      </c>
      <c r="B28" s="2" t="s">
        <v>115</v>
      </c>
      <c r="C28" s="14" t="s">
        <v>116</v>
      </c>
      <c r="D28" s="3" t="s">
        <v>117</v>
      </c>
      <c r="E28" s="2" t="s">
        <v>15</v>
      </c>
      <c r="F28" s="2" t="s">
        <v>40</v>
      </c>
      <c r="G28" s="5" t="s">
        <v>118</v>
      </c>
    </row>
    <row r="29" spans="1:7" ht="136" x14ac:dyDescent="0.2">
      <c r="A29" s="6" t="s">
        <v>47</v>
      </c>
      <c r="B29" s="2" t="s">
        <v>119</v>
      </c>
      <c r="C29" s="2" t="s">
        <v>120</v>
      </c>
      <c r="D29" s="15" t="s">
        <v>121</v>
      </c>
      <c r="E29" s="2" t="s">
        <v>15</v>
      </c>
      <c r="F29" s="2" t="s">
        <v>45</v>
      </c>
      <c r="G29" s="5" t="s">
        <v>122</v>
      </c>
    </row>
    <row r="30" spans="1:7" ht="238" x14ac:dyDescent="0.2">
      <c r="A30" s="6" t="s">
        <v>47</v>
      </c>
      <c r="B30" s="2" t="s">
        <v>123</v>
      </c>
      <c r="C30" s="2" t="s">
        <v>124</v>
      </c>
      <c r="D30" s="3" t="s">
        <v>125</v>
      </c>
      <c r="E30" s="2" t="s">
        <v>15</v>
      </c>
      <c r="F30" s="2" t="s">
        <v>45</v>
      </c>
      <c r="G30" s="5" t="s">
        <v>126</v>
      </c>
    </row>
    <row r="31" spans="1:7" ht="272" x14ac:dyDescent="0.2">
      <c r="A31" s="6" t="s">
        <v>47</v>
      </c>
      <c r="B31" s="2" t="s">
        <v>127</v>
      </c>
      <c r="C31" s="2" t="s">
        <v>128</v>
      </c>
      <c r="D31" s="10" t="s">
        <v>129</v>
      </c>
      <c r="E31" s="2" t="s">
        <v>15</v>
      </c>
      <c r="F31" s="2" t="s">
        <v>40</v>
      </c>
      <c r="G31" s="5" t="s">
        <v>130</v>
      </c>
    </row>
    <row r="32" spans="1:7" ht="409.6" x14ac:dyDescent="0.2">
      <c r="A32" s="6" t="s">
        <v>47</v>
      </c>
      <c r="B32" s="2" t="s">
        <v>131</v>
      </c>
      <c r="C32" s="2" t="s">
        <v>132</v>
      </c>
      <c r="D32" s="3" t="s">
        <v>133</v>
      </c>
      <c r="E32" s="2" t="s">
        <v>15</v>
      </c>
      <c r="F32" s="2" t="s">
        <v>40</v>
      </c>
      <c r="G32" s="5" t="s">
        <v>134</v>
      </c>
    </row>
    <row r="33" spans="1:7" ht="289" x14ac:dyDescent="0.2">
      <c r="A33" s="6" t="s">
        <v>47</v>
      </c>
      <c r="B33" s="2" t="s">
        <v>135</v>
      </c>
      <c r="C33" s="2" t="s">
        <v>136</v>
      </c>
      <c r="D33" s="3" t="s">
        <v>137</v>
      </c>
      <c r="E33" s="2" t="s">
        <v>15</v>
      </c>
      <c r="F33" s="2" t="s">
        <v>40</v>
      </c>
      <c r="G33" s="5" t="s">
        <v>138</v>
      </c>
    </row>
    <row r="34" spans="1:7" ht="102" x14ac:dyDescent="0.2">
      <c r="A34" s="6" t="s">
        <v>47</v>
      </c>
      <c r="B34" s="2" t="s">
        <v>139</v>
      </c>
      <c r="C34" s="2" t="s">
        <v>136</v>
      </c>
      <c r="D34" s="3" t="s">
        <v>140</v>
      </c>
      <c r="E34" s="2" t="s">
        <v>15</v>
      </c>
      <c r="F34" s="2" t="s">
        <v>40</v>
      </c>
      <c r="G34" s="5" t="s">
        <v>141</v>
      </c>
    </row>
    <row r="35" spans="1:7" ht="170" x14ac:dyDescent="0.2">
      <c r="A35" s="6" t="s">
        <v>47</v>
      </c>
      <c r="B35" s="2" t="s">
        <v>142</v>
      </c>
      <c r="C35" s="2" t="s">
        <v>143</v>
      </c>
      <c r="D35" s="3" t="s">
        <v>144</v>
      </c>
      <c r="E35" s="2" t="s">
        <v>15</v>
      </c>
      <c r="F35" s="2" t="s">
        <v>40</v>
      </c>
      <c r="G35" s="5" t="s">
        <v>145</v>
      </c>
    </row>
    <row r="36" spans="1:7" ht="102" x14ac:dyDescent="0.2">
      <c r="A36" s="6" t="s">
        <v>47</v>
      </c>
      <c r="B36" s="2" t="s">
        <v>146</v>
      </c>
      <c r="C36" s="2" t="s">
        <v>147</v>
      </c>
      <c r="D36" s="3" t="s">
        <v>148</v>
      </c>
      <c r="E36" s="2" t="s">
        <v>15</v>
      </c>
      <c r="F36" s="2" t="s">
        <v>45</v>
      </c>
      <c r="G36" s="5" t="s">
        <v>149</v>
      </c>
    </row>
    <row r="37" spans="1:7" ht="170" x14ac:dyDescent="0.2">
      <c r="A37" s="6" t="s">
        <v>47</v>
      </c>
      <c r="B37" s="2" t="s">
        <v>150</v>
      </c>
      <c r="C37" s="2" t="s">
        <v>151</v>
      </c>
      <c r="D37" s="3" t="s">
        <v>152</v>
      </c>
      <c r="E37" s="2" t="s">
        <v>15</v>
      </c>
      <c r="F37" s="2" t="s">
        <v>45</v>
      </c>
      <c r="G37" s="5" t="s">
        <v>153</v>
      </c>
    </row>
    <row r="38" spans="1:7" ht="187" x14ac:dyDescent="0.2">
      <c r="A38" s="6" t="s">
        <v>47</v>
      </c>
      <c r="B38" s="2" t="s">
        <v>154</v>
      </c>
      <c r="C38" s="2" t="s">
        <v>151</v>
      </c>
      <c r="D38" s="3" t="s">
        <v>155</v>
      </c>
      <c r="E38" s="2" t="s">
        <v>15</v>
      </c>
      <c r="F38" s="2" t="s">
        <v>45</v>
      </c>
      <c r="G38" s="5" t="s">
        <v>156</v>
      </c>
    </row>
    <row r="39" spans="1:7" ht="85" x14ac:dyDescent="0.2">
      <c r="A39" s="6" t="s">
        <v>47</v>
      </c>
      <c r="B39" s="2" t="s">
        <v>157</v>
      </c>
      <c r="C39" s="2" t="s">
        <v>151</v>
      </c>
      <c r="D39" s="16" t="s">
        <v>158</v>
      </c>
      <c r="E39" s="2" t="s">
        <v>15</v>
      </c>
      <c r="F39" s="2" t="s">
        <v>45</v>
      </c>
      <c r="G39" s="5" t="s">
        <v>159</v>
      </c>
    </row>
    <row r="40" spans="1:7" ht="255" x14ac:dyDescent="0.2">
      <c r="A40" s="6" t="s">
        <v>47</v>
      </c>
      <c r="B40" s="2" t="s">
        <v>160</v>
      </c>
      <c r="C40" s="2" t="s">
        <v>128</v>
      </c>
      <c r="D40" s="3" t="s">
        <v>161</v>
      </c>
      <c r="E40" s="2" t="s">
        <v>15</v>
      </c>
      <c r="F40" s="2" t="s">
        <v>40</v>
      </c>
      <c r="G40" s="5" t="s">
        <v>161</v>
      </c>
    </row>
    <row r="41" spans="1:7" ht="404" x14ac:dyDescent="0.2">
      <c r="A41" s="6" t="s">
        <v>47</v>
      </c>
      <c r="B41" s="2" t="s">
        <v>162</v>
      </c>
      <c r="C41" s="2" t="s">
        <v>163</v>
      </c>
      <c r="D41" s="17" t="s">
        <v>164</v>
      </c>
      <c r="E41" s="2" t="s">
        <v>15</v>
      </c>
      <c r="F41" s="2" t="s">
        <v>40</v>
      </c>
      <c r="G41" s="5" t="s">
        <v>165</v>
      </c>
    </row>
    <row r="42" spans="1:7" ht="187" x14ac:dyDescent="0.2">
      <c r="A42" s="18" t="s">
        <v>166</v>
      </c>
      <c r="B42" s="2" t="s">
        <v>167</v>
      </c>
      <c r="C42" s="2" t="s">
        <v>168</v>
      </c>
      <c r="D42" s="3" t="s">
        <v>169</v>
      </c>
      <c r="E42" s="2" t="s">
        <v>15</v>
      </c>
      <c r="F42" s="2" t="s">
        <v>170</v>
      </c>
      <c r="G42" s="5" t="s">
        <v>171</v>
      </c>
    </row>
    <row r="43" spans="1:7" ht="221" x14ac:dyDescent="0.2">
      <c r="A43" s="18" t="s">
        <v>166</v>
      </c>
      <c r="B43" s="2" t="s">
        <v>172</v>
      </c>
      <c r="C43" s="19" t="s">
        <v>173</v>
      </c>
      <c r="D43" s="10" t="s">
        <v>174</v>
      </c>
      <c r="E43" s="2" t="s">
        <v>15</v>
      </c>
      <c r="F43" s="2" t="s">
        <v>30</v>
      </c>
      <c r="G43" s="5" t="s">
        <v>175</v>
      </c>
    </row>
    <row r="44" spans="1:7" ht="136" x14ac:dyDescent="0.2">
      <c r="A44" s="18" t="s">
        <v>166</v>
      </c>
      <c r="B44" s="2" t="s">
        <v>176</v>
      </c>
      <c r="C44" s="2" t="s">
        <v>177</v>
      </c>
      <c r="D44" s="3" t="s">
        <v>178</v>
      </c>
      <c r="E44" s="2" t="s">
        <v>4</v>
      </c>
      <c r="F44" s="2" t="s">
        <v>30</v>
      </c>
      <c r="G44" s="5" t="s">
        <v>179</v>
      </c>
    </row>
    <row r="45" spans="1:7" ht="51" x14ac:dyDescent="0.2">
      <c r="A45" s="18" t="s">
        <v>166</v>
      </c>
      <c r="B45" s="2" t="s">
        <v>180</v>
      </c>
      <c r="C45" s="2" t="s">
        <v>181</v>
      </c>
      <c r="D45" s="10" t="s">
        <v>182</v>
      </c>
      <c r="E45" s="2" t="s">
        <v>15</v>
      </c>
      <c r="F45" s="2" t="s">
        <v>30</v>
      </c>
      <c r="G45" s="5" t="s">
        <v>183</v>
      </c>
    </row>
    <row r="46" spans="1:7" ht="68" x14ac:dyDescent="0.2">
      <c r="A46" s="18" t="s">
        <v>166</v>
      </c>
      <c r="B46" s="2" t="s">
        <v>184</v>
      </c>
      <c r="C46" s="2" t="s">
        <v>185</v>
      </c>
      <c r="D46" s="3" t="s">
        <v>186</v>
      </c>
      <c r="E46" s="2" t="s">
        <v>15</v>
      </c>
      <c r="F46" s="2" t="s">
        <v>187</v>
      </c>
      <c r="G46" s="5" t="s">
        <v>188</v>
      </c>
    </row>
    <row r="47" spans="1:7" ht="68" x14ac:dyDescent="0.2">
      <c r="A47" s="18" t="s">
        <v>166</v>
      </c>
      <c r="B47" s="2" t="s">
        <v>189</v>
      </c>
      <c r="C47" s="20" t="s">
        <v>190</v>
      </c>
      <c r="D47" s="2"/>
      <c r="E47" s="2" t="s">
        <v>15</v>
      </c>
      <c r="F47" s="2" t="s">
        <v>187</v>
      </c>
      <c r="G47" s="4"/>
    </row>
    <row r="48" spans="1:7" ht="136" x14ac:dyDescent="0.2">
      <c r="A48" s="18" t="s">
        <v>166</v>
      </c>
      <c r="B48" s="2" t="s">
        <v>191</v>
      </c>
      <c r="C48" s="2" t="s">
        <v>192</v>
      </c>
      <c r="D48" s="3" t="s">
        <v>193</v>
      </c>
      <c r="E48" s="2" t="s">
        <v>15</v>
      </c>
      <c r="F48" s="2" t="s">
        <v>194</v>
      </c>
      <c r="G48" s="5" t="s">
        <v>195</v>
      </c>
    </row>
    <row r="49" spans="1:7" ht="102" x14ac:dyDescent="0.2">
      <c r="A49" s="18" t="s">
        <v>166</v>
      </c>
      <c r="B49" s="2" t="s">
        <v>196</v>
      </c>
      <c r="C49" s="2" t="s">
        <v>197</v>
      </c>
      <c r="D49" s="10" t="s">
        <v>198</v>
      </c>
      <c r="E49" s="2" t="s">
        <v>15</v>
      </c>
      <c r="F49" s="2" t="s">
        <v>30</v>
      </c>
      <c r="G49" s="5" t="s">
        <v>199</v>
      </c>
    </row>
    <row r="50" spans="1:7" ht="187" x14ac:dyDescent="0.2">
      <c r="A50" s="18" t="s">
        <v>166</v>
      </c>
      <c r="B50" s="2" t="s">
        <v>200</v>
      </c>
      <c r="C50" s="2" t="s">
        <v>201</v>
      </c>
      <c r="D50" s="3" t="s">
        <v>202</v>
      </c>
      <c r="E50" s="2" t="s">
        <v>15</v>
      </c>
      <c r="F50" s="2" t="s">
        <v>194</v>
      </c>
      <c r="G50" s="5" t="s">
        <v>203</v>
      </c>
    </row>
    <row r="51" spans="1:7" ht="119" x14ac:dyDescent="0.2">
      <c r="A51" s="18" t="s">
        <v>166</v>
      </c>
      <c r="B51" s="2" t="s">
        <v>204</v>
      </c>
      <c r="C51" s="2" t="s">
        <v>205</v>
      </c>
      <c r="D51" s="7" t="s">
        <v>206</v>
      </c>
      <c r="E51" s="2" t="s">
        <v>15</v>
      </c>
      <c r="F51" s="2" t="s">
        <v>30</v>
      </c>
      <c r="G51" s="5" t="s">
        <v>207</v>
      </c>
    </row>
    <row r="52" spans="1:7" ht="68" x14ac:dyDescent="0.2">
      <c r="A52" s="18" t="s">
        <v>166</v>
      </c>
      <c r="B52" s="2" t="s">
        <v>208</v>
      </c>
      <c r="C52" s="2" t="s">
        <v>209</v>
      </c>
      <c r="D52" s="3" t="s">
        <v>210</v>
      </c>
      <c r="E52" s="2" t="s">
        <v>15</v>
      </c>
      <c r="F52" s="2" t="s">
        <v>211</v>
      </c>
      <c r="G52" s="5" t="s">
        <v>212</v>
      </c>
    </row>
    <row r="53" spans="1:7" ht="153" x14ac:dyDescent="0.2">
      <c r="A53" s="18" t="s">
        <v>166</v>
      </c>
      <c r="B53" s="2" t="s">
        <v>213</v>
      </c>
      <c r="C53" s="2" t="s">
        <v>214</v>
      </c>
      <c r="D53" s="3" t="s">
        <v>215</v>
      </c>
      <c r="E53" s="2" t="s">
        <v>15</v>
      </c>
      <c r="F53" s="2" t="s">
        <v>30</v>
      </c>
      <c r="G53" s="5" t="s">
        <v>216</v>
      </c>
    </row>
    <row r="54" spans="1:7" ht="187" x14ac:dyDescent="0.2">
      <c r="A54" s="18" t="s">
        <v>166</v>
      </c>
      <c r="B54" s="2" t="s">
        <v>217</v>
      </c>
      <c r="C54" s="2" t="s">
        <v>218</v>
      </c>
      <c r="D54" s="3" t="s">
        <v>219</v>
      </c>
      <c r="E54" s="2" t="s">
        <v>15</v>
      </c>
      <c r="F54" s="2" t="s">
        <v>30</v>
      </c>
      <c r="G54" s="5" t="s">
        <v>220</v>
      </c>
    </row>
    <row r="55" spans="1:7" ht="102" x14ac:dyDescent="0.2">
      <c r="A55" s="18" t="s">
        <v>166</v>
      </c>
      <c r="B55" s="2" t="s">
        <v>221</v>
      </c>
      <c r="C55" s="2" t="s">
        <v>222</v>
      </c>
      <c r="D55" s="3" t="s">
        <v>223</v>
      </c>
      <c r="E55" s="2" t="s">
        <v>15</v>
      </c>
      <c r="F55" s="2" t="s">
        <v>30</v>
      </c>
      <c r="G55" s="5" t="s">
        <v>224</v>
      </c>
    </row>
    <row r="56" spans="1:7" ht="323" x14ac:dyDescent="0.2">
      <c r="A56" s="18" t="s">
        <v>166</v>
      </c>
      <c r="B56" s="2" t="s">
        <v>225</v>
      </c>
      <c r="C56" s="2" t="s">
        <v>226</v>
      </c>
      <c r="D56" s="3" t="s">
        <v>227</v>
      </c>
      <c r="E56" s="2" t="s">
        <v>15</v>
      </c>
      <c r="F56" s="2" t="s">
        <v>30</v>
      </c>
      <c r="G56" s="5" t="s">
        <v>228</v>
      </c>
    </row>
    <row r="57" spans="1:7" ht="17" x14ac:dyDescent="0.2">
      <c r="A57" s="18" t="s">
        <v>166</v>
      </c>
      <c r="B57" s="2" t="s">
        <v>229</v>
      </c>
      <c r="C57" s="20" t="s">
        <v>190</v>
      </c>
      <c r="D57" s="2"/>
      <c r="E57" s="2" t="s">
        <v>4</v>
      </c>
      <c r="F57" s="2" t="s">
        <v>30</v>
      </c>
      <c r="G57" s="4"/>
    </row>
    <row r="58" spans="1:7" ht="34" x14ac:dyDescent="0.2">
      <c r="A58" s="18" t="s">
        <v>166</v>
      </c>
      <c r="B58" s="2" t="s">
        <v>217</v>
      </c>
      <c r="C58" s="20" t="s">
        <v>190</v>
      </c>
      <c r="D58" s="2"/>
      <c r="E58" s="2" t="s">
        <v>15</v>
      </c>
      <c r="F58" s="2" t="s">
        <v>30</v>
      </c>
      <c r="G58" s="4"/>
    </row>
    <row r="59" spans="1:7" ht="136" x14ac:dyDescent="0.2">
      <c r="A59" s="18" t="s">
        <v>166</v>
      </c>
      <c r="B59" s="2" t="s">
        <v>230</v>
      </c>
      <c r="C59" s="2" t="s">
        <v>231</v>
      </c>
      <c r="D59" s="13" t="s">
        <v>232</v>
      </c>
      <c r="E59" s="2" t="s">
        <v>4</v>
      </c>
      <c r="F59" s="2" t="s">
        <v>30</v>
      </c>
      <c r="G59" s="5" t="s">
        <v>233</v>
      </c>
    </row>
    <row r="60" spans="1:7" ht="119" x14ac:dyDescent="0.2">
      <c r="A60" s="18" t="s">
        <v>166</v>
      </c>
      <c r="B60" s="2" t="s">
        <v>234</v>
      </c>
      <c r="C60" s="2" t="s">
        <v>235</v>
      </c>
      <c r="D60" s="3" t="s">
        <v>236</v>
      </c>
      <c r="E60" s="2" t="s">
        <v>15</v>
      </c>
      <c r="F60" s="2" t="s">
        <v>55</v>
      </c>
      <c r="G60" s="5" t="s">
        <v>237</v>
      </c>
    </row>
    <row r="61" spans="1:7" ht="170" x14ac:dyDescent="0.2">
      <c r="A61" s="18" t="s">
        <v>166</v>
      </c>
      <c r="B61" s="2" t="s">
        <v>238</v>
      </c>
      <c r="C61" s="2" t="s">
        <v>239</v>
      </c>
      <c r="D61" s="7" t="s">
        <v>240</v>
      </c>
      <c r="E61" s="2" t="s">
        <v>15</v>
      </c>
      <c r="F61" s="2" t="s">
        <v>55</v>
      </c>
      <c r="G61" s="5" t="s">
        <v>241</v>
      </c>
    </row>
    <row r="62" spans="1:7" ht="68" x14ac:dyDescent="0.2">
      <c r="A62" s="18" t="s">
        <v>166</v>
      </c>
      <c r="B62" s="2" t="s">
        <v>242</v>
      </c>
      <c r="C62" s="2" t="s">
        <v>243</v>
      </c>
      <c r="D62" s="3" t="s">
        <v>244</v>
      </c>
      <c r="E62" s="2" t="s">
        <v>15</v>
      </c>
      <c r="F62" s="2" t="s">
        <v>55</v>
      </c>
      <c r="G62" s="21" t="s">
        <v>245</v>
      </c>
    </row>
    <row r="63" spans="1:7" ht="170" x14ac:dyDescent="0.2">
      <c r="A63" s="18" t="s">
        <v>166</v>
      </c>
      <c r="B63" s="2" t="s">
        <v>246</v>
      </c>
      <c r="C63" s="2" t="s">
        <v>247</v>
      </c>
      <c r="D63" s="22" t="s">
        <v>248</v>
      </c>
      <c r="E63" s="2" t="s">
        <v>15</v>
      </c>
      <c r="F63" s="2" t="s">
        <v>55</v>
      </c>
      <c r="G63" s="5" t="s">
        <v>240</v>
      </c>
    </row>
    <row r="64" spans="1:7" ht="119" x14ac:dyDescent="0.2">
      <c r="A64" s="18" t="s">
        <v>166</v>
      </c>
      <c r="B64" s="2" t="s">
        <v>249</v>
      </c>
      <c r="C64" s="2" t="s">
        <v>250</v>
      </c>
      <c r="D64" s="22" t="s">
        <v>251</v>
      </c>
      <c r="E64" s="2" t="s">
        <v>15</v>
      </c>
      <c r="F64" s="2" t="s">
        <v>55</v>
      </c>
      <c r="G64" s="5" t="s">
        <v>252</v>
      </c>
    </row>
    <row r="65" spans="1:7" ht="119" x14ac:dyDescent="0.2">
      <c r="A65" s="18" t="s">
        <v>166</v>
      </c>
      <c r="B65" s="2" t="s">
        <v>253</v>
      </c>
      <c r="C65" s="2" t="s">
        <v>243</v>
      </c>
      <c r="D65" s="17" t="s">
        <v>254</v>
      </c>
      <c r="E65" s="2" t="s">
        <v>15</v>
      </c>
      <c r="F65" s="2" t="s">
        <v>55</v>
      </c>
      <c r="G65" s="5" t="s">
        <v>255</v>
      </c>
    </row>
    <row r="66" spans="1:7" ht="34" x14ac:dyDescent="0.2">
      <c r="A66" s="18" t="s">
        <v>166</v>
      </c>
      <c r="B66" s="2" t="s">
        <v>256</v>
      </c>
      <c r="C66" s="23" t="s">
        <v>190</v>
      </c>
      <c r="D66" s="24"/>
      <c r="E66" s="2" t="s">
        <v>15</v>
      </c>
      <c r="F66" s="2" t="s">
        <v>35</v>
      </c>
      <c r="G66" s="21"/>
    </row>
    <row r="67" spans="1:7" ht="102" x14ac:dyDescent="0.2">
      <c r="A67" s="18" t="s">
        <v>166</v>
      </c>
      <c r="B67" s="2" t="s">
        <v>257</v>
      </c>
      <c r="C67" s="2" t="s">
        <v>258</v>
      </c>
      <c r="D67" s="3" t="s">
        <v>259</v>
      </c>
      <c r="E67" s="2" t="s">
        <v>15</v>
      </c>
      <c r="F67" s="2" t="s">
        <v>25</v>
      </c>
      <c r="G67" s="5" t="s">
        <v>260</v>
      </c>
    </row>
    <row r="68" spans="1:7" ht="68" x14ac:dyDescent="0.2">
      <c r="A68" s="25" t="s">
        <v>166</v>
      </c>
      <c r="B68" s="2" t="s">
        <v>261</v>
      </c>
      <c r="C68" s="20" t="s">
        <v>190</v>
      </c>
      <c r="D68" s="2"/>
      <c r="E68" s="2" t="s">
        <v>15</v>
      </c>
      <c r="F68" s="2" t="s">
        <v>55</v>
      </c>
      <c r="G68" s="4"/>
    </row>
    <row r="69" spans="1:7" ht="136" x14ac:dyDescent="0.2">
      <c r="A69" s="25" t="s">
        <v>166</v>
      </c>
      <c r="B69" s="2" t="s">
        <v>262</v>
      </c>
      <c r="C69" s="2" t="s">
        <v>263</v>
      </c>
      <c r="D69" s="3" t="s">
        <v>264</v>
      </c>
      <c r="E69" s="2" t="s">
        <v>15</v>
      </c>
      <c r="F69" s="2" t="s">
        <v>5</v>
      </c>
      <c r="G69" s="5" t="s">
        <v>265</v>
      </c>
    </row>
    <row r="70" spans="1:7" ht="153" x14ac:dyDescent="0.2">
      <c r="A70" s="26" t="s">
        <v>266</v>
      </c>
      <c r="B70" s="2" t="s">
        <v>267</v>
      </c>
      <c r="C70" s="2" t="s">
        <v>268</v>
      </c>
      <c r="D70" s="17" t="s">
        <v>269</v>
      </c>
      <c r="E70" s="2" t="s">
        <v>15</v>
      </c>
      <c r="F70" s="2" t="s">
        <v>55</v>
      </c>
      <c r="G70" s="5" t="s">
        <v>270</v>
      </c>
    </row>
    <row r="71" spans="1:7" ht="221" x14ac:dyDescent="0.2">
      <c r="A71" s="27" t="s">
        <v>266</v>
      </c>
      <c r="B71" s="2" t="s">
        <v>271</v>
      </c>
      <c r="C71" s="2" t="s">
        <v>268</v>
      </c>
      <c r="D71" s="7" t="s">
        <v>269</v>
      </c>
      <c r="E71" s="2" t="s">
        <v>15</v>
      </c>
      <c r="F71" s="2" t="s">
        <v>211</v>
      </c>
      <c r="G71" s="5" t="s">
        <v>272</v>
      </c>
    </row>
    <row r="72" spans="1:7" ht="85" x14ac:dyDescent="0.2">
      <c r="A72" s="27" t="s">
        <v>266</v>
      </c>
      <c r="B72" s="2" t="s">
        <v>273</v>
      </c>
      <c r="C72" s="2" t="s">
        <v>274</v>
      </c>
      <c r="D72" s="3" t="s">
        <v>275</v>
      </c>
      <c r="E72" s="2" t="s">
        <v>15</v>
      </c>
      <c r="F72" s="2" t="s">
        <v>16</v>
      </c>
      <c r="G72" s="5" t="s">
        <v>276</v>
      </c>
    </row>
    <row r="73" spans="1:7" ht="68" x14ac:dyDescent="0.2">
      <c r="A73" s="27" t="s">
        <v>266</v>
      </c>
      <c r="B73" s="2" t="s">
        <v>277</v>
      </c>
      <c r="C73" s="20" t="s">
        <v>190</v>
      </c>
      <c r="D73" s="28"/>
      <c r="E73" s="2" t="s">
        <v>15</v>
      </c>
      <c r="F73" s="2" t="s">
        <v>55</v>
      </c>
      <c r="G73" s="5" t="s">
        <v>278</v>
      </c>
    </row>
    <row r="74" spans="1:7" ht="85" x14ac:dyDescent="0.2">
      <c r="A74" s="27" t="s">
        <v>266</v>
      </c>
      <c r="B74" s="2" t="s">
        <v>279</v>
      </c>
      <c r="C74" s="2" t="s">
        <v>280</v>
      </c>
      <c r="D74" s="17" t="s">
        <v>281</v>
      </c>
      <c r="E74" s="2" t="s">
        <v>15</v>
      </c>
      <c r="F74" s="2" t="s">
        <v>282</v>
      </c>
      <c r="G74" s="5" t="s">
        <v>283</v>
      </c>
    </row>
    <row r="75" spans="1:7" ht="170" x14ac:dyDescent="0.2">
      <c r="A75" s="27" t="s">
        <v>266</v>
      </c>
      <c r="B75" s="2" t="s">
        <v>284</v>
      </c>
      <c r="C75" s="2" t="s">
        <v>285</v>
      </c>
      <c r="D75" s="3" t="s">
        <v>286</v>
      </c>
      <c r="E75" s="2" t="s">
        <v>4</v>
      </c>
      <c r="F75" s="2" t="s">
        <v>55</v>
      </c>
      <c r="G75" s="5" t="s">
        <v>287</v>
      </c>
    </row>
    <row r="76" spans="1:7" ht="119" x14ac:dyDescent="0.2">
      <c r="A76" s="27" t="s">
        <v>266</v>
      </c>
      <c r="B76" s="2" t="s">
        <v>288</v>
      </c>
      <c r="C76" s="2" t="s">
        <v>289</v>
      </c>
      <c r="D76" s="7" t="s">
        <v>290</v>
      </c>
      <c r="E76" s="2" t="s">
        <v>15</v>
      </c>
      <c r="F76" s="2" t="s">
        <v>16</v>
      </c>
      <c r="G76" s="5" t="s">
        <v>291</v>
      </c>
    </row>
    <row r="77" spans="1:7" ht="136" x14ac:dyDescent="0.2">
      <c r="A77" s="27" t="s">
        <v>266</v>
      </c>
      <c r="B77" s="2" t="s">
        <v>292</v>
      </c>
      <c r="C77" s="2" t="s">
        <v>293</v>
      </c>
      <c r="D77" s="17" t="s">
        <v>294</v>
      </c>
      <c r="E77" s="2" t="s">
        <v>15</v>
      </c>
      <c r="F77" s="2" t="s">
        <v>55</v>
      </c>
      <c r="G77" s="5" t="s">
        <v>295</v>
      </c>
    </row>
    <row r="78" spans="1:7" ht="238" x14ac:dyDescent="0.2">
      <c r="A78" s="27" t="s">
        <v>266</v>
      </c>
      <c r="B78" s="2" t="s">
        <v>296</v>
      </c>
      <c r="C78" s="2" t="s">
        <v>297</v>
      </c>
      <c r="D78" s="17" t="s">
        <v>298</v>
      </c>
      <c r="E78" s="2" t="s">
        <v>15</v>
      </c>
      <c r="F78" s="2" t="s">
        <v>55</v>
      </c>
      <c r="G78" s="29" t="s">
        <v>299</v>
      </c>
    </row>
    <row r="79" spans="1:7" ht="85" x14ac:dyDescent="0.2">
      <c r="A79" s="27" t="s">
        <v>266</v>
      </c>
      <c r="B79" s="2" t="s">
        <v>300</v>
      </c>
      <c r="C79" s="2" t="s">
        <v>243</v>
      </c>
      <c r="D79" s="30" t="s">
        <v>301</v>
      </c>
      <c r="E79" s="2" t="s">
        <v>15</v>
      </c>
      <c r="F79" s="2" t="s">
        <v>55</v>
      </c>
      <c r="G79" s="5" t="s">
        <v>302</v>
      </c>
    </row>
    <row r="80" spans="1:7" ht="102" x14ac:dyDescent="0.2">
      <c r="A80" s="27" t="s">
        <v>266</v>
      </c>
      <c r="B80" s="2" t="s">
        <v>7</v>
      </c>
      <c r="C80" s="24" t="s">
        <v>8</v>
      </c>
      <c r="D80" s="13" t="s">
        <v>9</v>
      </c>
      <c r="E80" s="2" t="s">
        <v>4</v>
      </c>
      <c r="F80" s="2" t="s">
        <v>10</v>
      </c>
      <c r="G80" s="5" t="s">
        <v>11</v>
      </c>
    </row>
    <row r="81" spans="1:7" ht="204" x14ac:dyDescent="0.2">
      <c r="A81" s="27" t="s">
        <v>266</v>
      </c>
      <c r="B81" s="2" t="s">
        <v>303</v>
      </c>
      <c r="C81" s="24" t="s">
        <v>13</v>
      </c>
      <c r="D81" s="13" t="s">
        <v>14</v>
      </c>
      <c r="E81" s="2" t="s">
        <v>15</v>
      </c>
      <c r="F81" s="2" t="s">
        <v>16</v>
      </c>
      <c r="G81" s="5" t="s">
        <v>304</v>
      </c>
    </row>
    <row r="82" spans="1:7" ht="221" x14ac:dyDescent="0.2">
      <c r="A82" s="27" t="s">
        <v>266</v>
      </c>
      <c r="B82" s="2" t="s">
        <v>18</v>
      </c>
      <c r="C82" s="24" t="s">
        <v>19</v>
      </c>
      <c r="D82" s="13" t="s">
        <v>20</v>
      </c>
      <c r="E82" s="2" t="s">
        <v>15</v>
      </c>
      <c r="F82" s="2" t="s">
        <v>16</v>
      </c>
      <c r="G82" s="5" t="s">
        <v>21</v>
      </c>
    </row>
    <row r="83" spans="1:7" ht="102" x14ac:dyDescent="0.2">
      <c r="A83" s="27" t="s">
        <v>266</v>
      </c>
      <c r="B83" s="2" t="s">
        <v>305</v>
      </c>
      <c r="C83" s="31" t="s">
        <v>190</v>
      </c>
      <c r="D83" s="16"/>
      <c r="E83" s="2"/>
      <c r="F83" s="2" t="s">
        <v>306</v>
      </c>
      <c r="G83" s="5" t="s">
        <v>283</v>
      </c>
    </row>
    <row r="84" spans="1:7" ht="34" x14ac:dyDescent="0.2">
      <c r="A84" s="27" t="s">
        <v>266</v>
      </c>
      <c r="B84" s="2" t="s">
        <v>307</v>
      </c>
      <c r="C84" s="23" t="s">
        <v>190</v>
      </c>
      <c r="D84" s="24"/>
      <c r="E84" s="2"/>
      <c r="F84" s="2" t="s">
        <v>194</v>
      </c>
      <c r="G84" s="32"/>
    </row>
    <row r="85" spans="1:7" ht="170" x14ac:dyDescent="0.2">
      <c r="A85" s="27" t="s">
        <v>266</v>
      </c>
      <c r="B85" s="2" t="s">
        <v>308</v>
      </c>
      <c r="C85" s="23" t="s">
        <v>190</v>
      </c>
      <c r="D85" s="2"/>
      <c r="E85" s="2"/>
      <c r="F85" s="2" t="s">
        <v>35</v>
      </c>
      <c r="G85" s="5" t="s">
        <v>309</v>
      </c>
    </row>
    <row r="86" spans="1:7" ht="102" x14ac:dyDescent="0.2">
      <c r="A86" s="27" t="s">
        <v>266</v>
      </c>
      <c r="B86" s="2" t="s">
        <v>310</v>
      </c>
      <c r="C86" s="2" t="s">
        <v>311</v>
      </c>
      <c r="D86" s="3" t="s">
        <v>312</v>
      </c>
      <c r="E86" s="2" t="s">
        <v>4</v>
      </c>
      <c r="F86" s="2" t="s">
        <v>10</v>
      </c>
      <c r="G86" s="5" t="s">
        <v>313</v>
      </c>
    </row>
    <row r="87" spans="1:7" ht="153" x14ac:dyDescent="0.2">
      <c r="A87" s="27" t="s">
        <v>266</v>
      </c>
      <c r="B87" s="2" t="s">
        <v>314</v>
      </c>
      <c r="C87" s="2" t="s">
        <v>315</v>
      </c>
      <c r="D87" s="3" t="s">
        <v>316</v>
      </c>
      <c r="E87" s="2" t="s">
        <v>4</v>
      </c>
      <c r="F87" s="2" t="s">
        <v>25</v>
      </c>
      <c r="G87" s="5" t="s">
        <v>317</v>
      </c>
    </row>
    <row r="88" spans="1:7" ht="68" x14ac:dyDescent="0.2">
      <c r="A88" s="27" t="s">
        <v>266</v>
      </c>
      <c r="B88" s="2" t="s">
        <v>318</v>
      </c>
      <c r="C88" s="2" t="s">
        <v>319</v>
      </c>
      <c r="D88" s="3" t="s">
        <v>320</v>
      </c>
      <c r="E88" s="2" t="s">
        <v>4</v>
      </c>
      <c r="F88" s="2" t="s">
        <v>25</v>
      </c>
      <c r="G88" s="5" t="s">
        <v>321</v>
      </c>
    </row>
    <row r="89" spans="1:7" ht="119" x14ac:dyDescent="0.2">
      <c r="A89" s="27" t="s">
        <v>266</v>
      </c>
      <c r="B89" s="2" t="s">
        <v>322</v>
      </c>
      <c r="C89" s="2" t="s">
        <v>143</v>
      </c>
      <c r="D89" s="3" t="s">
        <v>323</v>
      </c>
      <c r="E89" s="2" t="s">
        <v>15</v>
      </c>
      <c r="F89" s="2" t="s">
        <v>40</v>
      </c>
      <c r="G89" s="5" t="s">
        <v>324</v>
      </c>
    </row>
    <row r="90" spans="1:7" ht="340" x14ac:dyDescent="0.2">
      <c r="A90" s="27" t="s">
        <v>266</v>
      </c>
      <c r="B90" s="2" t="s">
        <v>325</v>
      </c>
      <c r="C90" s="2" t="s">
        <v>143</v>
      </c>
      <c r="D90" s="3" t="s">
        <v>326</v>
      </c>
      <c r="E90" s="2" t="s">
        <v>4</v>
      </c>
      <c r="F90" s="2" t="s">
        <v>40</v>
      </c>
      <c r="G90" s="5" t="s">
        <v>327</v>
      </c>
    </row>
    <row r="91" spans="1:7" ht="85" x14ac:dyDescent="0.2">
      <c r="A91" s="27" t="s">
        <v>266</v>
      </c>
      <c r="B91" s="2" t="s">
        <v>328</v>
      </c>
      <c r="C91" s="20" t="s">
        <v>190</v>
      </c>
      <c r="D91" s="2"/>
      <c r="E91" s="2" t="s">
        <v>4</v>
      </c>
      <c r="F91" s="2" t="s">
        <v>40</v>
      </c>
      <c r="G91" s="5" t="s">
        <v>329</v>
      </c>
    </row>
    <row r="92" spans="1:7" ht="102" x14ac:dyDescent="0.2">
      <c r="A92" s="27" t="s">
        <v>266</v>
      </c>
      <c r="B92" s="2" t="s">
        <v>330</v>
      </c>
      <c r="C92" s="2" t="s">
        <v>331</v>
      </c>
      <c r="D92" s="3" t="s">
        <v>227</v>
      </c>
      <c r="E92" s="2" t="s">
        <v>15</v>
      </c>
      <c r="F92" s="2" t="s">
        <v>306</v>
      </c>
      <c r="G92" s="5" t="s">
        <v>332</v>
      </c>
    </row>
    <row r="93" spans="1:7" ht="170" x14ac:dyDescent="0.2">
      <c r="A93" s="33" t="s">
        <v>333</v>
      </c>
      <c r="B93" s="2" t="s">
        <v>334</v>
      </c>
      <c r="C93" s="2" t="s">
        <v>335</v>
      </c>
      <c r="D93" s="17" t="s">
        <v>336</v>
      </c>
      <c r="E93" s="2" t="s">
        <v>15</v>
      </c>
      <c r="F93" s="2" t="s">
        <v>16</v>
      </c>
      <c r="G93" s="5" t="s">
        <v>337</v>
      </c>
    </row>
    <row r="94" spans="1:7" ht="204" x14ac:dyDescent="0.2">
      <c r="A94" s="33" t="s">
        <v>333</v>
      </c>
      <c r="B94" s="2" t="s">
        <v>338</v>
      </c>
      <c r="C94" s="2" t="s">
        <v>339</v>
      </c>
      <c r="D94" s="3" t="s">
        <v>340</v>
      </c>
      <c r="E94" s="2" t="s">
        <v>15</v>
      </c>
      <c r="F94" s="2" t="s">
        <v>55</v>
      </c>
      <c r="G94" s="5" t="s">
        <v>104</v>
      </c>
    </row>
    <row r="95" spans="1:7" ht="170" x14ac:dyDescent="0.2">
      <c r="A95" s="33" t="s">
        <v>333</v>
      </c>
      <c r="B95" s="2" t="s">
        <v>341</v>
      </c>
      <c r="C95" s="2" t="s">
        <v>342</v>
      </c>
      <c r="D95" s="4" t="s">
        <v>343</v>
      </c>
      <c r="E95" s="2" t="s">
        <v>15</v>
      </c>
      <c r="F95" s="2" t="s">
        <v>55</v>
      </c>
      <c r="G95" s="5" t="s">
        <v>344</v>
      </c>
    </row>
    <row r="96" spans="1:7" ht="170" x14ac:dyDescent="0.2">
      <c r="A96" s="33" t="s">
        <v>333</v>
      </c>
      <c r="B96" s="2" t="s">
        <v>345</v>
      </c>
      <c r="C96" s="2" t="s">
        <v>335</v>
      </c>
      <c r="D96" s="16" t="s">
        <v>336</v>
      </c>
      <c r="E96" s="2" t="s">
        <v>15</v>
      </c>
      <c r="F96" s="2" t="s">
        <v>55</v>
      </c>
      <c r="G96" s="5" t="s">
        <v>337</v>
      </c>
    </row>
    <row r="97" spans="1:7" ht="136" x14ac:dyDescent="0.2">
      <c r="A97" s="33" t="s">
        <v>333</v>
      </c>
      <c r="B97" s="2" t="s">
        <v>346</v>
      </c>
      <c r="C97" s="2" t="s">
        <v>335</v>
      </c>
      <c r="D97" s="22" t="s">
        <v>336</v>
      </c>
      <c r="E97" s="2" t="s">
        <v>15</v>
      </c>
      <c r="F97" s="2" t="s">
        <v>55</v>
      </c>
      <c r="G97" s="5" t="s">
        <v>347</v>
      </c>
    </row>
    <row r="98" spans="1:7" ht="136" x14ac:dyDescent="0.2">
      <c r="A98" s="33" t="s">
        <v>333</v>
      </c>
      <c r="B98" s="2" t="s">
        <v>348</v>
      </c>
      <c r="C98" s="2" t="s">
        <v>349</v>
      </c>
      <c r="D98" s="4" t="s">
        <v>350</v>
      </c>
      <c r="E98" s="2" t="s">
        <v>15</v>
      </c>
      <c r="F98" s="2" t="s">
        <v>55</v>
      </c>
      <c r="G98" s="5" t="s">
        <v>351</v>
      </c>
    </row>
    <row r="99" spans="1:7" ht="68" x14ac:dyDescent="0.2">
      <c r="A99" s="33" t="s">
        <v>333</v>
      </c>
      <c r="B99" s="2" t="s">
        <v>352</v>
      </c>
      <c r="C99" s="20" t="s">
        <v>190</v>
      </c>
      <c r="D99" s="2"/>
      <c r="E99" s="2" t="s">
        <v>15</v>
      </c>
      <c r="F99" s="2" t="s">
        <v>55</v>
      </c>
      <c r="G99" s="32"/>
    </row>
    <row r="100" spans="1:7" ht="102" x14ac:dyDescent="0.2">
      <c r="A100" s="33" t="s">
        <v>333</v>
      </c>
      <c r="B100" s="2" t="s">
        <v>353</v>
      </c>
      <c r="C100" s="2" t="s">
        <v>354</v>
      </c>
      <c r="D100" s="3" t="s">
        <v>355</v>
      </c>
      <c r="E100" s="2" t="s">
        <v>15</v>
      </c>
      <c r="F100" s="2" t="s">
        <v>55</v>
      </c>
      <c r="G100" s="5" t="s">
        <v>356</v>
      </c>
    </row>
    <row r="101" spans="1:7" ht="102" x14ac:dyDescent="0.2">
      <c r="A101" s="33" t="s">
        <v>333</v>
      </c>
      <c r="B101" s="2" t="s">
        <v>357</v>
      </c>
      <c r="C101" s="2" t="s">
        <v>358</v>
      </c>
      <c r="D101" s="17" t="s">
        <v>359</v>
      </c>
      <c r="E101" s="2" t="s">
        <v>15</v>
      </c>
      <c r="F101" s="2" t="s">
        <v>55</v>
      </c>
      <c r="G101" s="5" t="s">
        <v>360</v>
      </c>
    </row>
    <row r="102" spans="1:7" ht="85" x14ac:dyDescent="0.2">
      <c r="A102" s="33" t="s">
        <v>333</v>
      </c>
      <c r="B102" s="2" t="s">
        <v>361</v>
      </c>
      <c r="C102" s="20" t="s">
        <v>190</v>
      </c>
      <c r="D102" s="2"/>
      <c r="E102" s="2" t="s">
        <v>15</v>
      </c>
      <c r="F102" s="2" t="s">
        <v>55</v>
      </c>
      <c r="G102" s="34" t="s">
        <v>362</v>
      </c>
    </row>
    <row r="103" spans="1:7" ht="187" x14ac:dyDescent="0.2">
      <c r="A103" s="33" t="s">
        <v>333</v>
      </c>
      <c r="B103" s="2" t="s">
        <v>363</v>
      </c>
      <c r="C103" s="2" t="s">
        <v>364</v>
      </c>
      <c r="D103" s="3" t="s">
        <v>365</v>
      </c>
      <c r="E103" s="2" t="s">
        <v>15</v>
      </c>
      <c r="F103" s="2" t="s">
        <v>55</v>
      </c>
      <c r="G103" s="5" t="s">
        <v>366</v>
      </c>
    </row>
    <row r="104" spans="1:7" ht="153" x14ac:dyDescent="0.2">
      <c r="A104" s="33" t="s">
        <v>333</v>
      </c>
      <c r="B104" s="2" t="s">
        <v>367</v>
      </c>
      <c r="C104" s="2" t="s">
        <v>364</v>
      </c>
      <c r="D104" s="3" t="s">
        <v>368</v>
      </c>
      <c r="E104" s="2" t="s">
        <v>15</v>
      </c>
      <c r="F104" s="2" t="s">
        <v>55</v>
      </c>
      <c r="G104" s="5" t="s">
        <v>369</v>
      </c>
    </row>
    <row r="105" spans="1:7" ht="119" x14ac:dyDescent="0.2">
      <c r="A105" s="33" t="s">
        <v>333</v>
      </c>
      <c r="B105" s="2" t="s">
        <v>370</v>
      </c>
      <c r="C105" s="2" t="s">
        <v>371</v>
      </c>
      <c r="D105" s="16" t="s">
        <v>372</v>
      </c>
      <c r="E105" s="2" t="s">
        <v>15</v>
      </c>
      <c r="F105" s="2" t="s">
        <v>55</v>
      </c>
      <c r="G105" s="5" t="s">
        <v>373</v>
      </c>
    </row>
    <row r="106" spans="1:7" ht="102" x14ac:dyDescent="0.2">
      <c r="A106" s="33" t="s">
        <v>333</v>
      </c>
      <c r="B106" s="2" t="s">
        <v>374</v>
      </c>
      <c r="C106" s="20" t="s">
        <v>190</v>
      </c>
      <c r="D106" s="2"/>
      <c r="E106" s="2"/>
      <c r="F106" s="2" t="s">
        <v>10</v>
      </c>
      <c r="G106" s="32"/>
    </row>
    <row r="107" spans="1:7" ht="153" x14ac:dyDescent="0.2">
      <c r="A107" s="33" t="s">
        <v>333</v>
      </c>
      <c r="B107" s="2" t="s">
        <v>375</v>
      </c>
      <c r="C107" s="2" t="s">
        <v>376</v>
      </c>
      <c r="D107" s="3" t="s">
        <v>377</v>
      </c>
      <c r="E107" s="2" t="s">
        <v>15</v>
      </c>
      <c r="F107" s="2" t="s">
        <v>55</v>
      </c>
      <c r="G107" s="5" t="s">
        <v>378</v>
      </c>
    </row>
    <row r="108" spans="1:7" ht="51" x14ac:dyDescent="0.2">
      <c r="A108" s="33" t="s">
        <v>333</v>
      </c>
      <c r="B108" s="2" t="s">
        <v>379</v>
      </c>
      <c r="C108" s="20" t="s">
        <v>190</v>
      </c>
      <c r="D108" s="2"/>
      <c r="E108" s="2"/>
      <c r="F108" s="2" t="s">
        <v>380</v>
      </c>
      <c r="G108" s="32"/>
    </row>
    <row r="109" spans="1:7" ht="356" x14ac:dyDescent="0.2">
      <c r="A109" s="33" t="s">
        <v>333</v>
      </c>
      <c r="B109" s="2" t="s">
        <v>381</v>
      </c>
      <c r="C109" s="2" t="s">
        <v>382</v>
      </c>
      <c r="D109" s="17" t="s">
        <v>383</v>
      </c>
      <c r="E109" s="2" t="s">
        <v>15</v>
      </c>
      <c r="F109" s="2" t="s">
        <v>40</v>
      </c>
      <c r="G109" s="5" t="s">
        <v>384</v>
      </c>
    </row>
    <row r="110" spans="1:7" ht="51" x14ac:dyDescent="0.2">
      <c r="A110" s="33" t="s">
        <v>333</v>
      </c>
      <c r="B110" s="2" t="s">
        <v>385</v>
      </c>
      <c r="C110" s="2" t="s">
        <v>386</v>
      </c>
      <c r="D110" s="35" t="s">
        <v>387</v>
      </c>
      <c r="E110" s="2" t="s">
        <v>4</v>
      </c>
      <c r="F110" s="2" t="s">
        <v>45</v>
      </c>
      <c r="G110" s="4"/>
    </row>
    <row r="111" spans="1:7" ht="85" x14ac:dyDescent="0.2">
      <c r="A111" s="33" t="s">
        <v>333</v>
      </c>
      <c r="B111" s="2" t="s">
        <v>388</v>
      </c>
      <c r="C111" s="2" t="s">
        <v>389</v>
      </c>
      <c r="D111" s="3" t="s">
        <v>390</v>
      </c>
      <c r="E111" s="2" t="s">
        <v>15</v>
      </c>
      <c r="F111" s="2" t="s">
        <v>40</v>
      </c>
      <c r="G111" s="5" t="s">
        <v>391</v>
      </c>
    </row>
    <row r="112" spans="1:7" ht="85" x14ac:dyDescent="0.2">
      <c r="A112" s="33" t="s">
        <v>333</v>
      </c>
      <c r="B112" s="2" t="s">
        <v>392</v>
      </c>
      <c r="C112" s="2" t="s">
        <v>393</v>
      </c>
      <c r="D112" s="36" t="s">
        <v>394</v>
      </c>
      <c r="E112" s="2" t="s">
        <v>15</v>
      </c>
      <c r="F112" s="2" t="s">
        <v>45</v>
      </c>
      <c r="G112" s="5" t="s">
        <v>395</v>
      </c>
    </row>
    <row r="113" spans="1:7" ht="306" x14ac:dyDescent="0.2">
      <c r="A113" s="33" t="s">
        <v>333</v>
      </c>
      <c r="B113" s="2" t="s">
        <v>396</v>
      </c>
      <c r="C113" s="2" t="s">
        <v>397</v>
      </c>
      <c r="D113" s="36" t="s">
        <v>398</v>
      </c>
      <c r="E113" s="2" t="s">
        <v>15</v>
      </c>
      <c r="F113" s="2" t="s">
        <v>40</v>
      </c>
      <c r="G113" s="5" t="s">
        <v>399</v>
      </c>
    </row>
    <row r="114" spans="1:7" ht="340" x14ac:dyDescent="0.2">
      <c r="A114" s="33" t="s">
        <v>333</v>
      </c>
      <c r="B114" s="2" t="s">
        <v>400</v>
      </c>
      <c r="C114" s="2" t="s">
        <v>401</v>
      </c>
      <c r="D114" s="37" t="s">
        <v>402</v>
      </c>
      <c r="E114" s="2" t="s">
        <v>15</v>
      </c>
      <c r="F114" s="2" t="s">
        <v>45</v>
      </c>
      <c r="G114" s="38" t="s">
        <v>403</v>
      </c>
    </row>
    <row r="115" spans="1:7" ht="340" x14ac:dyDescent="0.2">
      <c r="A115" s="33" t="s">
        <v>333</v>
      </c>
      <c r="B115" s="2" t="s">
        <v>404</v>
      </c>
      <c r="C115" s="2" t="s">
        <v>405</v>
      </c>
      <c r="D115" s="22" t="s">
        <v>402</v>
      </c>
      <c r="E115" s="2" t="s">
        <v>15</v>
      </c>
      <c r="F115" s="2" t="s">
        <v>45</v>
      </c>
      <c r="G115" s="38" t="s">
        <v>403</v>
      </c>
    </row>
    <row r="116" spans="1:7" ht="102" x14ac:dyDescent="0.2">
      <c r="A116" s="33" t="s">
        <v>333</v>
      </c>
      <c r="B116" s="2" t="s">
        <v>406</v>
      </c>
      <c r="C116" s="2" t="s">
        <v>407</v>
      </c>
      <c r="D116" s="13" t="s">
        <v>408</v>
      </c>
      <c r="E116" s="2" t="s">
        <v>15</v>
      </c>
      <c r="F116" s="2" t="s">
        <v>10</v>
      </c>
      <c r="G116" s="5" t="s">
        <v>409</v>
      </c>
    </row>
    <row r="117" spans="1:7" ht="306" x14ac:dyDescent="0.2">
      <c r="A117" s="33" t="s">
        <v>333</v>
      </c>
      <c r="B117" s="2" t="s">
        <v>410</v>
      </c>
      <c r="C117" s="2" t="s">
        <v>411</v>
      </c>
      <c r="D117" s="22" t="s">
        <v>412</v>
      </c>
      <c r="E117" s="2" t="s">
        <v>15</v>
      </c>
      <c r="F117" s="2" t="s">
        <v>40</v>
      </c>
      <c r="G117" s="5" t="s">
        <v>413</v>
      </c>
    </row>
    <row r="118" spans="1:7" ht="68" x14ac:dyDescent="0.2">
      <c r="A118" s="33" t="s">
        <v>333</v>
      </c>
      <c r="B118" s="2" t="s">
        <v>414</v>
      </c>
      <c r="C118" s="2" t="s">
        <v>243</v>
      </c>
      <c r="D118" s="22" t="s">
        <v>415</v>
      </c>
      <c r="E118" s="2" t="s">
        <v>15</v>
      </c>
      <c r="F118" s="2" t="s">
        <v>55</v>
      </c>
      <c r="G118" s="5" t="s">
        <v>416</v>
      </c>
    </row>
    <row r="119" spans="1:7" ht="85" x14ac:dyDescent="0.2">
      <c r="A119" s="33" t="s">
        <v>333</v>
      </c>
      <c r="B119" s="2" t="s">
        <v>417</v>
      </c>
      <c r="C119" s="2" t="s">
        <v>418</v>
      </c>
      <c r="D119" s="3" t="s">
        <v>419</v>
      </c>
      <c r="E119" s="2" t="s">
        <v>15</v>
      </c>
      <c r="F119" s="2" t="s">
        <v>170</v>
      </c>
      <c r="G119" s="5" t="s">
        <v>420</v>
      </c>
    </row>
    <row r="120" spans="1:7" ht="119" x14ac:dyDescent="0.2">
      <c r="A120" s="33" t="s">
        <v>333</v>
      </c>
      <c r="B120" s="2" t="s">
        <v>421</v>
      </c>
      <c r="C120" s="2" t="s">
        <v>422</v>
      </c>
      <c r="D120" s="37" t="s">
        <v>423</v>
      </c>
      <c r="E120" s="2" t="s">
        <v>15</v>
      </c>
      <c r="F120" s="2" t="s">
        <v>170</v>
      </c>
      <c r="G120" s="5" t="s">
        <v>424</v>
      </c>
    </row>
    <row r="121" spans="1:7" ht="85" x14ac:dyDescent="0.2">
      <c r="A121" s="33" t="s">
        <v>333</v>
      </c>
      <c r="B121" s="2" t="s">
        <v>425</v>
      </c>
      <c r="C121" s="2" t="s">
        <v>426</v>
      </c>
      <c r="D121" s="22" t="s">
        <v>427</v>
      </c>
      <c r="E121" s="2" t="s">
        <v>15</v>
      </c>
      <c r="F121" s="2" t="s">
        <v>170</v>
      </c>
      <c r="G121" s="5" t="s">
        <v>428</v>
      </c>
    </row>
    <row r="122" spans="1:7" ht="102" x14ac:dyDescent="0.2">
      <c r="A122" s="33" t="s">
        <v>333</v>
      </c>
      <c r="B122" s="2" t="s">
        <v>429</v>
      </c>
      <c r="C122" s="2" t="s">
        <v>430</v>
      </c>
      <c r="D122" s="3" t="s">
        <v>431</v>
      </c>
      <c r="E122" s="2" t="s">
        <v>15</v>
      </c>
      <c r="F122" s="2" t="s">
        <v>55</v>
      </c>
      <c r="G122" s="5" t="s">
        <v>432</v>
      </c>
    </row>
    <row r="123" spans="1:7" ht="136" x14ac:dyDescent="0.2">
      <c r="A123" s="33" t="s">
        <v>333</v>
      </c>
      <c r="B123" s="2" t="s">
        <v>433</v>
      </c>
      <c r="C123" s="2" t="s">
        <v>434</v>
      </c>
      <c r="D123" s="37" t="s">
        <v>435</v>
      </c>
      <c r="E123" s="2" t="s">
        <v>15</v>
      </c>
      <c r="F123" s="2" t="s">
        <v>55</v>
      </c>
      <c r="G123" s="5" t="s">
        <v>436</v>
      </c>
    </row>
    <row r="124" spans="1:7" ht="51" x14ac:dyDescent="0.2">
      <c r="A124" s="33" t="s">
        <v>333</v>
      </c>
      <c r="B124" s="2" t="s">
        <v>433</v>
      </c>
      <c r="C124" s="2" t="s">
        <v>437</v>
      </c>
      <c r="D124" s="37" t="s">
        <v>438</v>
      </c>
      <c r="E124" s="2" t="s">
        <v>4</v>
      </c>
      <c r="F124" s="2"/>
      <c r="G124" s="5"/>
    </row>
    <row r="125" spans="1:7" ht="153" x14ac:dyDescent="0.2">
      <c r="A125" s="33" t="s">
        <v>333</v>
      </c>
      <c r="B125" s="2" t="s">
        <v>439</v>
      </c>
      <c r="C125" s="2" t="s">
        <v>440</v>
      </c>
      <c r="D125" s="17" t="s">
        <v>441</v>
      </c>
      <c r="E125" s="2" t="s">
        <v>15</v>
      </c>
      <c r="F125" s="2" t="s">
        <v>55</v>
      </c>
      <c r="G125" s="5" t="s">
        <v>442</v>
      </c>
    </row>
    <row r="126" spans="1:7" ht="102" x14ac:dyDescent="0.2">
      <c r="A126" s="33" t="s">
        <v>333</v>
      </c>
      <c r="B126" s="2" t="s">
        <v>443</v>
      </c>
      <c r="C126" s="2" t="s">
        <v>444</v>
      </c>
      <c r="D126" s="22" t="s">
        <v>445</v>
      </c>
      <c r="E126" s="2" t="s">
        <v>15</v>
      </c>
      <c r="F126" s="2"/>
      <c r="G126" s="5" t="s">
        <v>446</v>
      </c>
    </row>
    <row r="127" spans="1:7" ht="119" x14ac:dyDescent="0.2">
      <c r="A127" s="33" t="s">
        <v>333</v>
      </c>
      <c r="B127" s="2" t="s">
        <v>447</v>
      </c>
      <c r="C127" s="2" t="s">
        <v>448</v>
      </c>
      <c r="D127" s="39" t="s">
        <v>449</v>
      </c>
      <c r="E127" s="2" t="s">
        <v>15</v>
      </c>
      <c r="F127" s="2"/>
      <c r="G127" s="5" t="s">
        <v>450</v>
      </c>
    </row>
    <row r="128" spans="1:7" ht="85" x14ac:dyDescent="0.2">
      <c r="A128" s="33" t="s">
        <v>333</v>
      </c>
      <c r="B128" s="2" t="s">
        <v>451</v>
      </c>
      <c r="C128" s="2" t="s">
        <v>452</v>
      </c>
      <c r="D128" s="39" t="s">
        <v>453</v>
      </c>
      <c r="E128" s="2" t="s">
        <v>4</v>
      </c>
      <c r="F128" s="2" t="s">
        <v>35</v>
      </c>
      <c r="G128" s="5" t="s">
        <v>445</v>
      </c>
    </row>
    <row r="129" spans="1:7" ht="136" x14ac:dyDescent="0.2">
      <c r="A129" s="33" t="s">
        <v>333</v>
      </c>
      <c r="B129" s="2" t="s">
        <v>454</v>
      </c>
      <c r="C129" s="2" t="s">
        <v>243</v>
      </c>
      <c r="D129" s="40" t="s">
        <v>455</v>
      </c>
      <c r="E129" s="2" t="s">
        <v>15</v>
      </c>
      <c r="F129" s="2" t="s">
        <v>170</v>
      </c>
      <c r="G129" s="5" t="s">
        <v>456</v>
      </c>
    </row>
    <row r="130" spans="1:7" ht="119" x14ac:dyDescent="0.2">
      <c r="A130" s="33" t="s">
        <v>333</v>
      </c>
      <c r="B130" s="2" t="s">
        <v>457</v>
      </c>
      <c r="C130" s="2" t="s">
        <v>458</v>
      </c>
      <c r="D130" s="3" t="s">
        <v>459</v>
      </c>
      <c r="E130" s="2" t="s">
        <v>15</v>
      </c>
      <c r="F130" s="2" t="s">
        <v>170</v>
      </c>
      <c r="G130" s="5" t="s">
        <v>460</v>
      </c>
    </row>
    <row r="131" spans="1:7" ht="136" x14ac:dyDescent="0.2">
      <c r="A131" s="41" t="s">
        <v>461</v>
      </c>
      <c r="B131" s="2" t="s">
        <v>462</v>
      </c>
      <c r="C131" s="2" t="s">
        <v>463</v>
      </c>
      <c r="D131" s="13" t="s">
        <v>464</v>
      </c>
      <c r="E131" s="2" t="s">
        <v>4</v>
      </c>
      <c r="F131" s="2" t="s">
        <v>5</v>
      </c>
      <c r="G131" s="5" t="s">
        <v>465</v>
      </c>
    </row>
    <row r="132" spans="1:7" ht="68" x14ac:dyDescent="0.2">
      <c r="A132" s="41" t="s">
        <v>461</v>
      </c>
      <c r="B132" s="2" t="s">
        <v>262</v>
      </c>
      <c r="C132" s="24" t="s">
        <v>466</v>
      </c>
      <c r="D132" s="13" t="s">
        <v>264</v>
      </c>
      <c r="E132" s="2" t="s">
        <v>15</v>
      </c>
      <c r="F132" s="2" t="s">
        <v>40</v>
      </c>
      <c r="G132" s="5" t="s">
        <v>467</v>
      </c>
    </row>
    <row r="133" spans="1:7" ht="68" x14ac:dyDescent="0.2">
      <c r="A133" s="41" t="s">
        <v>461</v>
      </c>
      <c r="B133" s="2" t="s">
        <v>184</v>
      </c>
      <c r="C133" s="24" t="s">
        <v>466</v>
      </c>
      <c r="D133" s="13" t="s">
        <v>264</v>
      </c>
      <c r="E133" s="2" t="s">
        <v>15</v>
      </c>
      <c r="F133" s="2" t="s">
        <v>211</v>
      </c>
      <c r="G133" s="5" t="s">
        <v>467</v>
      </c>
    </row>
    <row r="134" spans="1:7" ht="136" x14ac:dyDescent="0.2">
      <c r="A134" s="41" t="s">
        <v>461</v>
      </c>
      <c r="B134" s="2" t="s">
        <v>191</v>
      </c>
      <c r="C134" s="24" t="s">
        <v>468</v>
      </c>
      <c r="D134" s="40" t="s">
        <v>469</v>
      </c>
      <c r="E134" s="42" t="s">
        <v>15</v>
      </c>
      <c r="F134" s="2" t="s">
        <v>35</v>
      </c>
      <c r="G134" s="5" t="s">
        <v>195</v>
      </c>
    </row>
    <row r="135" spans="1:7" ht="119" x14ac:dyDescent="0.2">
      <c r="A135" s="41" t="s">
        <v>461</v>
      </c>
      <c r="B135" s="2" t="s">
        <v>470</v>
      </c>
      <c r="C135" s="2" t="s">
        <v>471</v>
      </c>
      <c r="D135" s="43" t="s">
        <v>472</v>
      </c>
      <c r="E135" s="44" t="s">
        <v>4</v>
      </c>
      <c r="F135" s="2" t="s">
        <v>25</v>
      </c>
      <c r="G135" s="5" t="s">
        <v>473</v>
      </c>
    </row>
    <row r="136" spans="1:7" ht="68" x14ac:dyDescent="0.2">
      <c r="A136" s="41" t="s">
        <v>461</v>
      </c>
      <c r="B136" s="2" t="s">
        <v>474</v>
      </c>
      <c r="C136" s="45" t="s">
        <v>475</v>
      </c>
      <c r="D136" s="43" t="s">
        <v>476</v>
      </c>
      <c r="E136" s="44" t="s">
        <v>4</v>
      </c>
      <c r="F136" s="2" t="s">
        <v>25</v>
      </c>
      <c r="G136" s="5" t="s">
        <v>477</v>
      </c>
    </row>
    <row r="137" spans="1:7" x14ac:dyDescent="0.2">
      <c r="A137" s="40"/>
      <c r="B137" s="40"/>
      <c r="C137" s="40"/>
      <c r="D137" s="46"/>
      <c r="E137" s="40"/>
      <c r="F137" s="40"/>
      <c r="G137" s="40"/>
    </row>
    <row r="138" spans="1:7" x14ac:dyDescent="0.2">
      <c r="A138" s="40"/>
      <c r="B138" s="40"/>
      <c r="C138" s="40"/>
      <c r="D138" s="46"/>
      <c r="E138" s="40"/>
      <c r="F138" s="40"/>
      <c r="G138" s="40"/>
    </row>
    <row r="139" spans="1:7" x14ac:dyDescent="0.2">
      <c r="A139" s="40"/>
      <c r="B139" s="40"/>
      <c r="C139" s="40"/>
      <c r="D139" s="46"/>
      <c r="E139" s="40"/>
      <c r="F139" s="40"/>
      <c r="G139" s="40"/>
    </row>
    <row r="140" spans="1:7" x14ac:dyDescent="0.2">
      <c r="A140" s="47" t="s">
        <v>478</v>
      </c>
      <c r="B140" s="47"/>
      <c r="C140" s="47"/>
      <c r="D140" s="46"/>
      <c r="E140" s="40"/>
      <c r="F140" s="40"/>
      <c r="G140" s="40"/>
    </row>
    <row r="141" spans="1:7" x14ac:dyDescent="0.2">
      <c r="A141" s="40"/>
      <c r="B141" s="40"/>
      <c r="C141" s="40"/>
      <c r="D141" s="46"/>
      <c r="E141" s="40"/>
      <c r="F141" s="40"/>
      <c r="G141" s="40"/>
    </row>
    <row r="142" spans="1:7" ht="17" x14ac:dyDescent="0.2">
      <c r="A142" s="48" t="s">
        <v>487</v>
      </c>
      <c r="B142" s="49" t="s">
        <v>479</v>
      </c>
      <c r="C142" s="40"/>
      <c r="D142" s="46"/>
      <c r="E142" s="40"/>
      <c r="F142" s="40"/>
      <c r="G142" s="40"/>
    </row>
    <row r="143" spans="1:7" x14ac:dyDescent="0.2">
      <c r="A143" s="40"/>
      <c r="B143" s="40"/>
      <c r="C143" s="40"/>
      <c r="D143" s="46"/>
      <c r="E143" s="40"/>
      <c r="F143" s="40"/>
      <c r="G143" s="40"/>
    </row>
  </sheetData>
  <sheetProtection sheet="1" objects="1" scenarios="1" selectLockedCells="1" selectUnlockedCells="1"/>
  <mergeCells count="1">
    <mergeCell ref="A140:C140"/>
  </mergeCells>
  <dataValidations count="2">
    <dataValidation type="list" allowBlank="1" showInputMessage="1" showErrorMessage="1" sqref="F2:F136" xr:uid="{034D163F-9F04-3848-8454-D34547356E76}">
      <formula1>$H$3:$H$7</formula1>
    </dataValidation>
    <dataValidation type="custom" allowBlank="1" showInputMessage="1" showErrorMessage="1" sqref="D20 D111 D106:D108 D102:D104 D99:D100 D94 D135:D136 D2:D18 D75:D76 D22:D38 D122 D66:D69 D71:D73 D80:D82 D84:D92 D130:D133 D119 D40 D42:D62" xr:uid="{639D094D-2B98-AE4C-95DB-ECEB03DA60D4}">
      <formula1>"&lt;0&gt;0"</formula1>
    </dataValidation>
  </dataValidations>
  <hyperlinks>
    <hyperlink ref="D3" r:id="rId1" xr:uid="{E7677480-C402-9448-AA1D-1E8A3143974A}"/>
    <hyperlink ref="D4" r:id="rId2" xr:uid="{21C3897E-7A78-2046-A44E-0C2973B970D6}"/>
    <hyperlink ref="D6" r:id="rId3" xr:uid="{1090A1A0-7C8C-4047-A6C4-175443521F0A}"/>
    <hyperlink ref="D8" r:id="rId4" xr:uid="{1796D5AA-B25C-FF43-B560-43BD0D214A3C}"/>
    <hyperlink ref="D9" r:id="rId5" xr:uid="{C27996F8-07E9-F146-A0F6-B8BDC4002DC8}"/>
    <hyperlink ref="G2" r:id="rId6" xr:uid="{C3B08083-19DD-1C43-A8F2-79CA4ACB2993}"/>
    <hyperlink ref="D2" r:id="rId7" display="https://yhec.co.uk/glossary/preference-based-measures/" xr:uid="{337A2C6B-37DF-544E-B17B-7307F32BEE53}"/>
    <hyperlink ref="G3" r:id="rId8" xr:uid="{B3DFB299-6DC6-0B49-A56E-8FC4728BEB16}"/>
    <hyperlink ref="G4" r:id="rId9" xr:uid="{D50DA575-A4F3-9245-BBF8-882F2B9BB219}"/>
    <hyperlink ref="G5" r:id="rId10" xr:uid="{8D0976FC-2CD7-DE4E-B4E9-80B1CC8FC09F}"/>
    <hyperlink ref="G6" r:id="rId11" location="citeas" xr:uid="{484BD0F3-936A-9A49-987D-EC16E36CC80D}"/>
    <hyperlink ref="D5" r:id="rId12" xr:uid="{B1CEE4B6-CFA6-DD40-BC30-F1219DE28F89}"/>
    <hyperlink ref="G7" r:id="rId13" xr:uid="{262D2249-1091-3645-8299-E4BA6A7BAA7C}"/>
    <hyperlink ref="G8" r:id="rId14" xr:uid="{358125E1-C0F1-884C-95CD-955519A1BE4A}"/>
    <hyperlink ref="G9" r:id="rId15" location="citeas" xr:uid="{7927B042-4769-4243-924F-E40F7B024867}"/>
    <hyperlink ref="D10" r:id="rId16" xr:uid="{72CF521F-07A8-3A43-A04A-99DAE07BCCE9}"/>
    <hyperlink ref="G10" r:id="rId17" xr:uid="{08E89DAA-213A-6A4D-A647-25E8A7909D72}"/>
    <hyperlink ref="D11" r:id="rId18" location="research" xr:uid="{B66E7393-EF79-BD4C-A338-BD2ACEB1A1DA}"/>
    <hyperlink ref="G11" r:id="rId19" xr:uid="{ABC6FA21-A57B-ED4D-893A-A5B01AC491D1}"/>
    <hyperlink ref="D14" r:id="rId20" location=":~:text=Posted%20March%202021.-,Fatal%20crash%20totals,per%20100%20million%20miles%20traveled./ https://wonder.cdc.gov/controller/saved/D76/D99F017" xr:uid="{89EDA048-6436-2042-8380-7F359D09E7D4}"/>
    <hyperlink ref="G14" r:id="rId21" xr:uid="{1EA90959-6A71-7A4C-B6DE-F7BADA1E4F47}"/>
    <hyperlink ref="D16" r:id="rId22" xr:uid="{144338CE-A9CD-184A-B426-2870313B9017}"/>
    <hyperlink ref="D20" r:id="rId23" xr:uid="{27755B96-CD0F-0E4B-BBFB-3D62A82DC281}"/>
    <hyperlink ref="G20" r:id="rId24" xr:uid="{D82F9C7D-5783-3843-81AA-EAE8288AA494}"/>
    <hyperlink ref="D22" r:id="rId25" xr:uid="{9CC0CC5E-3DAE-1449-BEFB-4A998C569E66}"/>
    <hyperlink ref="G22" r:id="rId26" xr:uid="{40772047-BD4F-0047-ABAA-3684F79C7C9F}"/>
    <hyperlink ref="D24" r:id="rId27" xr:uid="{BB2EA276-6D14-564B-B2A3-51E07F4A65E7}"/>
    <hyperlink ref="G24" r:id="rId28" xr:uid="{4A3215B1-CEA3-6C4D-A5DF-382BA16D0ABC}"/>
    <hyperlink ref="D26" r:id="rId29" xr:uid="{1D4F1681-39C5-824C-ADF8-DFE43B813F6F}"/>
    <hyperlink ref="G26" r:id="rId30" xr:uid="{D5A3FBD9-3985-1C44-BD59-CE811AF492A2}"/>
    <hyperlink ref="G28" r:id="rId31" xr:uid="{6D8F9E82-FA9F-584C-B88A-E56FB105D85A}"/>
    <hyperlink ref="D30" r:id="rId32" xr:uid="{AA1A81F2-3935-6E42-BCBB-78AA03EBF0F1}"/>
    <hyperlink ref="G30" r:id="rId33" location=":~:text=The%20good%20news%20is%20that,11.5%25%20in%20older%20hospitalized%20patients" xr:uid="{17D15696-F7DE-A749-B958-2B0E5AE27DE0}"/>
    <hyperlink ref="D32" r:id="rId34" xr:uid="{670886F7-2DFA-8840-85E7-B2C17F435484}"/>
    <hyperlink ref="G32" r:id="rId35" location=":~:text=1%2C2-,The%20age%2Dadjusted%20fall%20death%20rate%20is,deaths%20per%20100%2C000%20older%20adults.&amp;text=Fall%20death%20rates%20among%20adults,about%204%25%20per%20year" display="https://www.cdc.gov/homeandrecreationalsafety/falls/data/deaths-from-falls.html#:~:text=1%2C2-,The%20age%2Dadjusted%20fall%20death%20rate%20is,deaths%20per%20100%2C000%20older%20adults.&amp;text=Fall%20death%20rates%20among%20adults,about%204%25%20per%20year)." xr:uid="{905ABC11-422B-2542-90CC-763ACCD6B949}"/>
    <hyperlink ref="D34" r:id="rId36" location="setup" xr:uid="{965ABFC0-DC47-C749-9FB0-018D0B0D2711}"/>
    <hyperlink ref="G34" r:id="rId37" xr:uid="{A0944F7D-3A69-C444-96F5-5B898499A7BF}"/>
    <hyperlink ref="D36" r:id="rId38" xr:uid="{30CCB540-978D-E64F-B2BE-3AFAC6E5E987}"/>
    <hyperlink ref="G36" r:id="rId39" xr:uid="{982119BF-FA9E-BE4E-9946-308BA6445E21}"/>
    <hyperlink ref="D38" r:id="rId40" xr:uid="{7175FCA1-7A49-7C47-B0F1-CAA00D43C984}"/>
    <hyperlink ref="D40" r:id="rId41" xr:uid="{235F4E93-3270-6344-B090-918D0E0A1496}"/>
    <hyperlink ref="G41" r:id="rId42" display="https://www.brightfocus.org/macular/article/age-related-macular-facts-figures/ https://www.nei.nih.gov/learn-about-eye-health/outreach-campaigns-and-resources/eye-health-data-and-statistics/age-related-macular-degeneration-amd-data-and-statistics" xr:uid="{B500FC95-9BA7-AE4C-93CF-5F5497D01F32}"/>
    <hyperlink ref="D12" r:id="rId43" xr:uid="{F0845B94-7901-A746-8D25-802C655AE8F6}"/>
    <hyperlink ref="G42" r:id="rId44" location=":~:text=Definitions,or%20100)%20indicates%20perfect%20inequality" xr:uid="{B84D0843-86B2-9543-BCBF-067626D277F6}"/>
    <hyperlink ref="D42" r:id="rId45" xr:uid="{2DFE0AC6-FC7F-D744-9174-D48D73824199}"/>
    <hyperlink ref="D44" r:id="rId46" xr:uid="{C0EE7A2C-D759-254C-B072-65C82CF42827}"/>
    <hyperlink ref="G44" r:id="rId47" xr:uid="{E7AD822F-4401-244F-B0A6-DE55742A9974}"/>
    <hyperlink ref="D46" r:id="rId48" xr:uid="{52F15D7C-A4CF-D946-BE24-1BBCBDC16832}"/>
    <hyperlink ref="G46" r:id="rId49" xr:uid="{1EF08081-EF39-B147-9367-3B728DF8AACD}"/>
    <hyperlink ref="G15" r:id="rId50" xr:uid="{0C3261F2-6824-B84B-84E5-B6B3FDDB2472}"/>
    <hyperlink ref="D48" r:id="rId51" xr:uid="{5236F227-EE37-6A46-B353-D5CD9D2807C5}"/>
    <hyperlink ref="G48" r:id="rId52" xr:uid="{FB646B44-1FDF-6545-BBB2-59E3E51EC84B}"/>
    <hyperlink ref="G25" r:id="rId53" xr:uid="{731B2336-D1F1-494E-A71F-B7A046A089A9}"/>
    <hyperlink ref="G27" r:id="rId54" xr:uid="{B48AF561-07B4-9B48-8934-0116E34FFA59}"/>
    <hyperlink ref="D33" r:id="rId55" xr:uid="{4CA8EA17-8C95-F946-874F-68E939E98174}"/>
    <hyperlink ref="D35" r:id="rId56" xr:uid="{61E2995F-4247-4742-BA55-DC5FF1226C46}"/>
    <hyperlink ref="D37" r:id="rId57" xr:uid="{79605DB4-1985-E84D-9A85-034973B15F31}"/>
    <hyperlink ref="G52" r:id="rId58" xr:uid="{A9E05845-4D24-A24E-A4AC-A0712A2E0A09}"/>
    <hyperlink ref="G12" r:id="rId59" xr:uid="{82519CE0-7AAF-8A4D-A518-EF068D12CAD8}"/>
    <hyperlink ref="D131" r:id="rId60" display="https://doi.org/10.1017/S0714980800016093" xr:uid="{663AF9FB-151F-894F-ADB3-EABA7351AA55}"/>
    <hyperlink ref="G131" r:id="rId61" xr:uid="{E487E457-28DD-EF43-B86B-A95FA3E403CB}"/>
    <hyperlink ref="D45" r:id="rId62" xr:uid="{BC9525D3-F93D-0040-9F51-B7EB37091257}"/>
    <hyperlink ref="D17" r:id="rId63" xr:uid="{F3691B43-B8F6-9D44-926F-146A16D3E81F}"/>
    <hyperlink ref="G17" r:id="rId64" xr:uid="{1B33C8C4-940F-D14B-B5AE-61ABEA25F290}"/>
    <hyperlink ref="D54" r:id="rId65" xr:uid="{102B0BDE-311A-FF4F-A4BE-C61D5CBE0C28}"/>
    <hyperlink ref="D31" r:id="rId66" xr:uid="{63536DA4-4F55-8043-99E6-D64CB7173FF1}"/>
    <hyperlink ref="G31" r:id="rId67" xr:uid="{EB189250-D11D-0C49-9E70-FE1E52001946}"/>
    <hyperlink ref="G33" r:id="rId68" xr:uid="{AC935A15-B941-D940-9959-1B54249A1AB9}"/>
    <hyperlink ref="G54" r:id="rId69" xr:uid="{81ABA75A-D64A-A049-B9BD-BF8AB1CC3B37}"/>
    <hyperlink ref="G35" r:id="rId70" xr:uid="{06A63214-02F7-E84B-82BE-7F7246C93EEE}"/>
    <hyperlink ref="G29" r:id="rId71" xr:uid="{E6D49BDD-13C5-2A40-BFB5-E75911ABF176}"/>
    <hyperlink ref="D56" r:id="rId72" xr:uid="{6CB5E5FE-3A04-7C42-9652-2A8954984C7C}"/>
    <hyperlink ref="G37" r:id="rId73" xr:uid="{30FDAA84-6F26-E444-9835-0A8B2BE494D9}"/>
    <hyperlink ref="G39" r:id="rId74" xr:uid="{CC299DF3-9F1C-C54E-A01F-CE81DD00A2A0}"/>
    <hyperlink ref="D60" r:id="rId75" xr:uid="{6A8BF312-7342-D047-B9EE-9785CF94C697}"/>
    <hyperlink ref="G60" r:id="rId76" xr:uid="{CCD8EDA2-E6E8-1A4D-A00A-2F77EC5FC695}"/>
    <hyperlink ref="D62" r:id="rId77" location="2009-2020_query" xr:uid="{AB7C9985-B541-1D4D-AD7D-2C6B4FE2DDFA}"/>
    <hyperlink ref="G64" r:id="rId78" xr:uid="{FE7D50F3-66B2-D24D-A13D-ACA0938554C3}"/>
    <hyperlink ref="D67" r:id="rId79" xr:uid="{E9A13AD3-BAEB-154E-9E5A-E0AE5239DDA9}"/>
    <hyperlink ref="G67" r:id="rId80" xr:uid="{9D682BC2-B642-7A4C-B6AD-435CF9C40415}"/>
    <hyperlink ref="D69" r:id="rId81" xr:uid="{796A9DC9-EFBA-ED48-99A2-036E9AF7053D}"/>
    <hyperlink ref="G70" r:id="rId82" xr:uid="{E7E27975-0735-D149-B966-1F18B108E229}"/>
    <hyperlink ref="G50" r:id="rId83" xr:uid="{D73AD457-E36A-9D48-8633-AFC0649ED0D3}"/>
    <hyperlink ref="D89" r:id="rId84" xr:uid="{2F014C93-C98C-FE45-B401-ECF1EAC5CA64}"/>
    <hyperlink ref="D49" r:id="rId85" xr:uid="{556025A4-C068-A349-A39E-6B8AD49CFB99}"/>
    <hyperlink ref="G21" r:id="rId86" xr:uid="{39196D2A-E015-D94B-BBF4-2C6C0EE76E24}"/>
    <hyperlink ref="G18" r:id="rId87" xr:uid="{A1C84CA9-D9CA-C142-A339-B0AAC972F6B1}"/>
    <hyperlink ref="D18" r:id="rId88" xr:uid="{9C880F7F-BF6D-3B45-BA1E-9E50D3503135}"/>
    <hyperlink ref="G45" r:id="rId89" xr:uid="{CFF56296-6787-7240-8DA6-DDAA75EEE155}"/>
    <hyperlink ref="D55" r:id="rId90" xr:uid="{B715FAD9-D2C2-2E41-A255-6CEDB454AE2D}"/>
    <hyperlink ref="G55" r:id="rId91" xr:uid="{DB3A13E8-FC28-394C-9DC5-57D902D72427}"/>
    <hyperlink ref="D43" r:id="rId92" xr:uid="{D0177B97-0BB7-4043-B35C-98827427D32C}"/>
    <hyperlink ref="G43" r:id="rId93" xr:uid="{13653965-43DF-C040-8FE1-97B97BB0DC90}"/>
    <hyperlink ref="G65" r:id="rId94" xr:uid="{64CF0096-D7F6-504B-A51B-09F744A708EA}"/>
    <hyperlink ref="D72" r:id="rId95" xr:uid="{90EFD30E-03E7-5D43-95C2-31B5B2E20781}"/>
    <hyperlink ref="G136" r:id="rId96" xr:uid="{226CBDB4-A242-0E4A-9BA1-DC30C8A66FCD}"/>
    <hyperlink ref="G135" r:id="rId97" xr:uid="{E2A128EA-E876-4F49-B1C3-2DCE8EDBE581}"/>
    <hyperlink ref="D130" r:id="rId98" xr:uid="{6C540B88-7230-9045-A736-ED80AAC28E39}"/>
    <hyperlink ref="G130" r:id="rId99" xr:uid="{BE5EDFBE-26C3-F347-8390-995319EC7289}"/>
    <hyperlink ref="D13" r:id="rId100" xr:uid="{76B1FAFD-F9C3-3D40-81FE-27E811110DFC}"/>
    <hyperlink ref="D23" r:id="rId101" xr:uid="{619E47FC-9820-BE43-B8F9-DE893D83F987}"/>
    <hyperlink ref="G59" r:id="rId102" xr:uid="{DFD3D1ED-A280-5541-AC97-203EF8198E8F}"/>
    <hyperlink ref="D59" r:id="rId103" xr:uid="{1B770D55-6FD2-E347-BDB8-9FCEEFA96F62}"/>
    <hyperlink ref="D51" r:id="rId104" xr:uid="{6EAD116F-0716-EE48-BD0A-6F19A7E75265}"/>
    <hyperlink ref="G51" r:id="rId105" xr:uid="{F11BC562-5B00-3C40-8191-95E654021E53}"/>
    <hyperlink ref="G53" r:id="rId106" xr:uid="{FC9BA3DB-CFD3-3C47-9046-12916C66FEDD}"/>
    <hyperlink ref="D53" r:id="rId107" xr:uid="{919DE385-885D-6A46-956D-0B0237F77516}"/>
    <hyperlink ref="G71" r:id="rId108" xr:uid="{B5606FD7-C9B4-3A42-9685-4D3BC6253E2B}"/>
    <hyperlink ref="G128" r:id="rId109" xr:uid="{7C5A4E02-254A-F848-AF73-E14FEEDDFF12}"/>
    <hyperlink ref="G127" r:id="rId110" xr:uid="{BA0A58C0-5DA7-6A48-8941-8F5CE18CF8CE}"/>
    <hyperlink ref="G126" r:id="rId111" xr:uid="{C7480242-CBF5-8E40-9D25-908532D57223}"/>
    <hyperlink ref="G125" r:id="rId112" xr:uid="{EEA00F2A-4FA3-0A47-8973-1F562B76EEC1}"/>
    <hyperlink ref="G123" r:id="rId113" xr:uid="{37EBFF8C-2B12-1344-9210-37112EC11F2C}"/>
    <hyperlink ref="G122" r:id="rId114" xr:uid="{E3D42E11-D8D0-C94E-B39C-249A206F0C87}"/>
    <hyperlink ref="D122" r:id="rId115" xr:uid="{36E6294E-243B-E145-AF84-C143F94F07E8}"/>
    <hyperlink ref="G121" r:id="rId116" xr:uid="{A93E01D7-3909-D645-839F-EB5E05B891AA}"/>
    <hyperlink ref="G120" r:id="rId117" xr:uid="{AF217003-B78F-AA41-ADC2-2690DCBC3FE5}"/>
    <hyperlink ref="D119" r:id="rId118" xr:uid="{0ECA06D8-B78A-3D44-BD5A-B70859EB88A4}"/>
    <hyperlink ref="G119" r:id="rId119" xr:uid="{7B9F13EF-81BA-3E44-8344-D616B53EF60D}"/>
    <hyperlink ref="G118" r:id="rId120" xr:uid="{E3120505-2932-424F-9D76-47114334BE69}"/>
    <hyperlink ref="G117" r:id="rId121" location=":~:text=The%20ED%20visit%20rate%20increased%20with%20age%2C%20from%2034%20visits,persons%20aged%2090%20and%20over" xr:uid="{2C8D825B-5FCD-ED4E-BDA3-4884CEDF23A1}"/>
    <hyperlink ref="G116" r:id="rId122" xr:uid="{99CA871D-8DA6-4445-A8FD-365D7E104DB3}"/>
    <hyperlink ref="G113" r:id="rId123" xr:uid="{47426DF0-7C93-6E47-9FA2-7E9F859BB3C6}"/>
    <hyperlink ref="G112" r:id="rId124" xr:uid="{8CA29B22-3FB4-4F4D-8B6F-868202DAC61E}"/>
    <hyperlink ref="D111" r:id="rId125" xr:uid="{B957B83A-2E9F-BC43-B20E-54480D650426}"/>
    <hyperlink ref="G111" r:id="rId126" xr:uid="{8EA9CD97-7407-DE44-B6B9-E35A4A8E5B91}"/>
    <hyperlink ref="G109" r:id="rId127" xr:uid="{01502A08-D963-3C41-B98D-69811D17FADF}"/>
    <hyperlink ref="D107" r:id="rId128" xr:uid="{84F7E39C-4213-F64E-9D29-F9B8E7696185}"/>
    <hyperlink ref="G107" r:id="rId129" xr:uid="{AA63E439-F5E9-4C49-80DD-36116ACA9481}"/>
    <hyperlink ref="G105" r:id="rId130" xr:uid="{824E46CE-E40E-EB45-B3A8-33DA1D3D4492}"/>
    <hyperlink ref="D104" r:id="rId131" xr:uid="{5D7600CE-A0AA-A844-A3FC-CE79684991B3}"/>
    <hyperlink ref="G104" r:id="rId132" xr:uid="{DBEE05D0-B4F4-FA41-9F74-0D73CF0B6A4E}"/>
    <hyperlink ref="D103" r:id="rId133" xr:uid="{AB4EEF6E-E26D-324F-A943-C8D394A0EFE6}"/>
    <hyperlink ref="G103" r:id="rId134" xr:uid="{4A9B770C-8B14-E644-8380-742F0887ACF8}"/>
    <hyperlink ref="D100" r:id="rId135" xr:uid="{395C2841-686E-8E45-9F7A-CA2121BD0086}"/>
    <hyperlink ref="G100" r:id="rId136" xr:uid="{1D0DEC2F-5B03-2C4C-8A09-6887787F7507}"/>
    <hyperlink ref="G89" r:id="rId137" xr:uid="{8DBCAB83-1371-0440-8247-C4723CB59AD1}"/>
    <hyperlink ref="G101" r:id="rId138" xr:uid="{FEC6839E-BF9E-3245-B309-45D3240C0677}"/>
    <hyperlink ref="G98" r:id="rId139" xr:uid="{1E80B91B-6424-F849-823C-C1F9CF7B1484}"/>
    <hyperlink ref="G97" r:id="rId140" xr:uid="{803A8652-BE15-3F4F-A875-645EE8571A4D}"/>
    <hyperlink ref="G96" r:id="rId141" xr:uid="{FC6284E3-1C0D-494E-850F-782E5D13008E}"/>
    <hyperlink ref="G94" r:id="rId142" xr:uid="{FAE978F2-F3EE-984A-AF88-8934602444F7}"/>
    <hyperlink ref="D94" r:id="rId143" xr:uid="{935B5A0B-7676-AB43-B68F-37EC82C93D4D}"/>
    <hyperlink ref="G93" r:id="rId144" xr:uid="{A06F58B5-96EA-B743-8B91-9083E42628BC}"/>
    <hyperlink ref="D92" r:id="rId145" xr:uid="{EEE57E84-EDF9-A242-B3B9-9AC313722D9C}"/>
    <hyperlink ref="G92" r:id="rId146" xr:uid="{1BFD06F2-991E-A34D-AB7E-95D584B6F17A}"/>
    <hyperlink ref="G91" r:id="rId147" xr:uid="{828064A1-7E37-4F42-8A70-719F596AD3E6}"/>
    <hyperlink ref="D90" r:id="rId148" xr:uid="{095C32F0-F52E-DD4E-821A-E468F08AD9F3}"/>
    <hyperlink ref="G90" r:id="rId149" xr:uid="{4C91269D-863D-FB4C-BB82-20072CD4DC44}"/>
    <hyperlink ref="G88" r:id="rId150" xr:uid="{2A663C20-0FB5-D349-8E20-FF4AC7A14CC0}"/>
    <hyperlink ref="D88" r:id="rId151" xr:uid="{B2D6B769-44AA-8A48-B0E2-7E3BE378FA30}"/>
    <hyperlink ref="G87" r:id="rId152" xr:uid="{66470748-79E8-D84B-8D1E-01ADD69861FA}"/>
    <hyperlink ref="D87" r:id="rId153" xr:uid="{43F35429-5AE1-0C42-BFD7-AFF71FCFDB91}"/>
    <hyperlink ref="D86" r:id="rId154" xr:uid="{A7241562-C5B5-3B46-B6BF-9907446F7D4B}"/>
    <hyperlink ref="G86" r:id="rId155" xr:uid="{299FBE5C-767A-DE45-B1AE-C4F5C8111CB8}"/>
    <hyperlink ref="G13" r:id="rId156" xr:uid="{9F366D22-22F9-6249-8997-E0C4DEC7D106}"/>
    <hyperlink ref="D15" r:id="rId157" display="https://nepis.epa.gov/Exe/ZyNET.exe/P100ALM9.txt?ZyActionD=ZyDocument&amp;Client=EPA&amp;Index=2006%20Thru%202010&amp;Docs=&amp;Query=&amp;Time=&amp;EndTime=&amp;SearchMethod=1&amp;TocRestrict=n&amp;Toc=&amp;TocEntry=&amp;QField=&amp;QFieldYear=&amp;QFieldMonth=&amp;QFieldDay=&amp;UseQField=&amp;IntQFieldOp=0&amp;ExtQFieldOp=0&amp;XmlQuery=&amp;File=D%3A%5CZYFILES%5CINDEX%20DATA%5C06THRU10%5CTXT%5C00000026%5CP100ALM9.txt&amp;User=ANONYMOUS&amp;Password=anonymous&amp;SortMethod=h%7C-&amp;MaximumDocuments=1&amp;FuzzyDegree=0&amp;ImageQuality=r75g8/r75g8/x150y150g16/i425&amp;Display=hpfr&amp;DefSeekPage=x&amp;SearchBack=ZyActionL&amp;Back=ZyActionS&amp;BackDesc=Results%20page&amp;MaximumPages=1&amp;ZyEntry=3" xr:uid="{60DEB4A6-B861-8645-B243-EFDDD79FD460}"/>
    <hyperlink ref="D25" r:id="rId158" xr:uid="{8C5C6330-E5BF-844E-B5ED-35C677F870EF}"/>
    <hyperlink ref="G85" r:id="rId159" xr:uid="{DC20BD2B-ECA7-594C-99F8-80ED8A1A421E}"/>
    <hyperlink ref="D27" r:id="rId160" xr:uid="{3180B819-992F-8B4C-9D2F-32E020724DC5}"/>
    <hyperlink ref="G38" r:id="rId161" xr:uid="{D05E9246-620E-D743-B1F5-26370F2C118A}"/>
    <hyperlink ref="G40" r:id="rId162" xr:uid="{AB2CA641-24D3-8B47-9170-2BD4E9C41A7B}"/>
    <hyperlink ref="G83" r:id="rId163" xr:uid="{9EC9E087-6215-3B4A-9AFB-B70964ACEFE8}"/>
    <hyperlink ref="D50" r:id="rId164" xr:uid="{EBE9C6C1-7F4F-7B41-937B-F3B9AB4D9015}"/>
    <hyperlink ref="D52" r:id="rId165" xr:uid="{F575B56C-75BC-1148-BFEF-5EE3503448B0}"/>
    <hyperlink ref="G56" r:id="rId166" xr:uid="{0F8275B4-A545-2B42-A076-C190E46ABB60}"/>
    <hyperlink ref="G49" r:id="rId167" xr:uid="{9DF3121B-2900-B744-B210-9CEAE79F2F01}"/>
    <hyperlink ref="G72" r:id="rId168" xr:uid="{8FAC2C02-92C9-1345-AE0C-7FBC60AC68DB}"/>
    <hyperlink ref="G73" r:id="rId169" xr:uid="{D6DC593C-9B01-714C-ACDB-4C41C3B416A2}"/>
    <hyperlink ref="G74" r:id="rId170" xr:uid="{D5A8420C-E823-5F47-BBA4-61E4432DE20C}"/>
    <hyperlink ref="D75" r:id="rId171" xr:uid="{4BE62EDF-E3FB-1E4F-996A-241D3B751231}"/>
    <hyperlink ref="G75" r:id="rId172" xr:uid="{52241302-C31A-DA4E-AA6D-6A336604F584}"/>
    <hyperlink ref="G76" r:id="rId173" xr:uid="{359D6B9D-77C7-FA48-BE5D-CD9090CCAA76}"/>
    <hyperlink ref="D76" r:id="rId174" xr:uid="{908FD0A6-D075-D84A-BD46-1E2473A65BEE}"/>
    <hyperlink ref="G77" r:id="rId175" xr:uid="{4C1C1DFE-CB14-FD47-9C22-0422D4DE4B31}"/>
    <hyperlink ref="G79" r:id="rId176" location="voter_turnout_101" xr:uid="{E0A5F220-218D-214A-9273-B6D42D9540E0}"/>
    <hyperlink ref="G95" r:id="rId177" xr:uid="{8B561202-6326-4144-9430-1DD85E720315}"/>
    <hyperlink ref="D61" r:id="rId178" xr:uid="{0683B7CA-7DE4-9543-B2D2-38BB4E6BB047}"/>
    <hyperlink ref="G63" r:id="rId179" xr:uid="{2C7F8E06-3503-C945-B8CF-F850997AC95E}"/>
    <hyperlink ref="G129" r:id="rId180" xr:uid="{B27515A2-DEC4-9D45-8E52-5CD26A3DEB32}"/>
    <hyperlink ref="D7" r:id="rId181" xr:uid="{502AA5A6-EDD8-4B42-B8FA-23B45B8C2C96}"/>
    <hyperlink ref="D28" r:id="rId182" xr:uid="{4D6806ED-C6D6-AC49-B8D9-7AD963D6BB86}"/>
    <hyperlink ref="D71" r:id="rId183" xr:uid="{C692E706-73F8-9545-BC72-4D1F3F1C6076}"/>
    <hyperlink ref="D80" r:id="rId184" xr:uid="{E99B5D57-40F7-5C4E-9745-D69D54D81DDE}"/>
    <hyperlink ref="G80" r:id="rId185" xr:uid="{3F1BA48A-E3D5-5648-A939-80164A14505B}"/>
    <hyperlink ref="D81" r:id="rId186" xr:uid="{07BB051C-CD55-B34F-AA7B-E388FA304D88}"/>
    <hyperlink ref="G81" r:id="rId187" display="https://usafacts.org/articles/internet-access-students-at-home/; https:/www.childtrends.org/indicators/home-computer-access" xr:uid="{7D52DBFB-204A-5E49-897F-C5EAC77FA2B1}"/>
    <hyperlink ref="D82" r:id="rId188" xr:uid="{D8315C46-00B9-A748-9311-1AF6069ED42F}"/>
    <hyperlink ref="G82" r:id="rId189" xr:uid="{E5DE1C4A-7432-B84A-8511-3F25DC33DFFC}"/>
    <hyperlink ref="D132" r:id="rId190" xr:uid="{F9296DBA-0C1D-D24F-B91C-DA9327FC769E}"/>
    <hyperlink ref="D133" r:id="rId191" xr:uid="{0A888C15-143E-D34F-95CA-F77AF96DF918}"/>
    <hyperlink ref="G134" r:id="rId192" xr:uid="{F6F06EB8-E219-964C-8065-D600CFF725A9}"/>
    <hyperlink ref="G132" r:id="rId193" xr:uid="{B214DBDE-E4F2-DA49-BE6B-3F2AE0B2DE15}"/>
    <hyperlink ref="G133" r:id="rId194" xr:uid="{3608F965-EC1C-EF42-9F30-2DEE54280E71}"/>
    <hyperlink ref="G69" r:id="rId195" xr:uid="{2D90FDB7-AB2B-4244-9FBD-E0233C31BD5A}"/>
    <hyperlink ref="D19" r:id="rId196" xr:uid="{E0225EDF-F88B-B540-A58A-B8F0872B1642}"/>
    <hyperlink ref="D127" r:id="rId197" display="https://gss.norc.org/" xr:uid="{7F5B7973-5365-FB4C-992C-78ACDF6A3120}"/>
    <hyperlink ref="D110" r:id="rId198" xr:uid="{0F52C016-71BB-9640-A858-F90D1AF217B1}"/>
    <hyperlink ref="D63" r:id="rId199" xr:uid="{D11E6FB3-9E47-8B46-9293-3A72C9CBF5BF}"/>
    <hyperlink ref="D64" r:id="rId200" xr:uid="{9C8F328F-570E-0942-AFD6-AAAC12204944}"/>
    <hyperlink ref="D65" r:id="rId201" xr:uid="{7C5A859B-8222-C04E-A43D-4871578B5637}"/>
    <hyperlink ref="D70" r:id="rId202" xr:uid="{8830B43A-0DD5-EA4E-9832-B7D18930CE6B}"/>
    <hyperlink ref="D74" r:id="rId203" xr:uid="{B8197CE0-9E76-C640-9923-0166925D4898}"/>
    <hyperlink ref="D77" r:id="rId204" xr:uid="{6ECCFDCA-2775-2942-8532-CE61F7A4C6D0}"/>
    <hyperlink ref="D78" r:id="rId205" xr:uid="{92F0BC13-93DE-2545-A2CE-A608428320D7}"/>
    <hyperlink ref="D93" r:id="rId206" xr:uid="{78B777C3-083E-6C4C-888B-C6941263F476}"/>
    <hyperlink ref="D97" r:id="rId207" xr:uid="{CAD990A0-C687-6344-A493-2E17479F332E}"/>
    <hyperlink ref="D101" r:id="rId208" xr:uid="{33D0C7F1-2A25-E348-8DB4-5F45D0F7C9EE}"/>
    <hyperlink ref="D109" r:id="rId209" xr:uid="{6DA2A198-A3D4-9E42-B5A1-AC7EC15D1D5D}"/>
    <hyperlink ref="D112" r:id="rId210" xr:uid="{283692AB-7851-1047-88F5-E9CD2D681399}"/>
    <hyperlink ref="D113" r:id="rId211" xr:uid="{473E0745-0C7E-2942-9E76-A8C1D9D04CAF}"/>
    <hyperlink ref="D114" r:id="rId212" xr:uid="{0189F1D1-DADB-5240-ADCB-328A455C229A}"/>
    <hyperlink ref="D115" r:id="rId213" xr:uid="{24ADB460-61C8-5C48-B56F-1AF13F716E7A}"/>
    <hyperlink ref="D116" r:id="rId214" xr:uid="{1CAAAEA2-4B22-CC49-8783-37E351022EC6}"/>
    <hyperlink ref="D117" r:id="rId215" xr:uid="{C597584C-6472-874D-9AF5-CE4858D0FFF3}"/>
    <hyperlink ref="D118" r:id="rId216" xr:uid="{9AF56492-6887-B044-9CCD-165B0F4E8830}"/>
    <hyperlink ref="D135" r:id="rId217" xr:uid="{E1EFDC0A-5F48-C54E-8A91-BD09C1BC0FA4}"/>
    <hyperlink ref="D136" r:id="rId218" xr:uid="{CEE78C1E-9834-FE47-AD85-63354D57C781}"/>
    <hyperlink ref="D128" r:id="rId219" xr:uid="{68D5646F-C8D6-BA4D-B159-38F8565A807F}"/>
    <hyperlink ref="D120" r:id="rId220" location="jobs _x000a_and_x000a_" display="https://alltransit.cnt.org/metrics/#jobs _x000a_and_x000a_" xr:uid="{BADBB13F-0334-CA40-BD15-BD4D4E6F3D34}"/>
    <hyperlink ref="D121" r:id="rId221" xr:uid="{087A0B00-1429-B84D-859A-E33022029C32}"/>
    <hyperlink ref="D123" r:id="rId222" xr:uid="{1AA73630-B396-6E45-8568-E70B76B1D875}"/>
    <hyperlink ref="D125" r:id="rId223" xr:uid="{127E1A67-2A55-2448-AB04-81E849BEBC1F}"/>
    <hyperlink ref="D126" r:id="rId224" xr:uid="{6B3683F0-A46D-9249-B7D9-D6A1F07C45E1}"/>
    <hyperlink ref="D41" r:id="rId225" xr:uid="{1239E811-7E4E-604D-86D9-6ADD6F0C51F2}"/>
  </hyperlinks>
  <pageMargins left="0.7" right="0.7" top="0.75" bottom="0.75" header="0.3" footer="0.3"/>
  <legacyDrawing r:id="rId22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EE77-9947-F648-91C5-DE4A818DF0E8}">
  <dimension ref="A1"/>
  <sheetViews>
    <sheetView workbookViewId="0">
      <selection activeCell="N25" sqref="N25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Introduction</vt:lpstr>
      <vt:lpstr>Compendium V1</vt:lpstr>
      <vt:lpstr>Glossary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 shue</dc:creator>
  <cp:lastModifiedBy>jody shue</cp:lastModifiedBy>
  <dcterms:created xsi:type="dcterms:W3CDTF">2022-01-07T18:09:42Z</dcterms:created>
  <dcterms:modified xsi:type="dcterms:W3CDTF">2022-01-07T18:16:33Z</dcterms:modified>
</cp:coreProperties>
</file>